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2020" sheetId="2" r:id="rId1"/>
  </sheets>
  <definedNames>
    <definedName name="_xlnm._FilterDatabase" localSheetId="0" hidden="1">'2020'!$A$21:$F$50</definedName>
  </definedNames>
  <calcPr calcId="162913"/>
</workbook>
</file>

<file path=xl/calcChain.xml><?xml version="1.0" encoding="utf-8"?>
<calcChain xmlns="http://schemas.openxmlformats.org/spreadsheetml/2006/main">
  <c r="E119" i="2" l="1"/>
  <c r="E114" i="2" l="1"/>
  <c r="E49" i="2" l="1"/>
  <c r="E35" i="2"/>
  <c r="E28" i="2"/>
</calcChain>
</file>

<file path=xl/sharedStrings.xml><?xml version="1.0" encoding="utf-8"?>
<sst xmlns="http://schemas.openxmlformats.org/spreadsheetml/2006/main" count="207" uniqueCount="197">
  <si>
    <t>Sinfonietta Bratislava o.z.</t>
  </si>
  <si>
    <t>oblasť</t>
  </si>
  <si>
    <t>suma v EUR</t>
  </si>
  <si>
    <t>partnerské projekty</t>
  </si>
  <si>
    <t>SPOLU</t>
  </si>
  <si>
    <t>pre Vzdelanie</t>
  </si>
  <si>
    <t>pre Umenie</t>
  </si>
  <si>
    <t>pre Nádej</t>
  </si>
  <si>
    <t>program</t>
  </si>
  <si>
    <t>príjemca grantu</t>
  </si>
  <si>
    <t>projekt</t>
  </si>
  <si>
    <t>pre Komunitu</t>
  </si>
  <si>
    <t>Výhry v súťaži Maľba</t>
  </si>
  <si>
    <t xml:space="preserve">Záchrana BŠ Kalvárie r. 2017 </t>
  </si>
  <si>
    <t>Nadácia Cvernovka</t>
  </si>
  <si>
    <t>Komunitný priestor v Kreatívnom Centre Nadácie Cvernovka / sfunkčnenie a kultúrne aktivity</t>
  </si>
  <si>
    <t>PUNKT</t>
  </si>
  <si>
    <t>Komunitné granty</t>
  </si>
  <si>
    <t>Zamestnanecké granty</t>
  </si>
  <si>
    <t>The Duke of Edinburgh's International Award   Slovensko, o.z.</t>
  </si>
  <si>
    <t>Rozšírenie programu DofE po Slovensku (v rokoch 2018 až 2020) / komplexný rozvojový program pre stredoškolákov</t>
  </si>
  <si>
    <t>Občianske združenie BChZ</t>
  </si>
  <si>
    <t>Asociácia pomoci postihnutým - APPA</t>
  </si>
  <si>
    <t>OZ Kalvársky fond</t>
  </si>
  <si>
    <t>STU Fakulta elektrotechniky Bratislava</t>
  </si>
  <si>
    <t xml:space="preserve">  sumy môže líšiť od čiastky vyplatenej na účet príjemcov grantov.</t>
  </si>
  <si>
    <t>VÚB ambasádor /
vzdelávacie aktivity a štipendiá</t>
  </si>
  <si>
    <t>Majstrovské lekcie svetoznámych husľových virtuózov/7. ročník vzdelávacích kurzov</t>
  </si>
  <si>
    <t>SOCIA
– nadácia na podporu sociálnych zmien</t>
  </si>
  <si>
    <t xml:space="preserve">Dobrý trh– Rozvoj miestnych komunít </t>
  </si>
  <si>
    <t>Cesta von</t>
  </si>
  <si>
    <t>Zoznam grantov financovaných z daňovej asignácie v roku 2020</t>
  </si>
  <si>
    <t>(príspevky z podielu zaplatenej dane za účtovné obdobie 2020)</t>
  </si>
  <si>
    <t>Modrý anjel / tím krízovej intervencie, n.o.</t>
  </si>
  <si>
    <t>Rozšírená aplikácia redukcie dopadu traumatickej udalosti / vzdelávanie a vydanie skrípt</t>
  </si>
  <si>
    <t>P-Mat, n.o.</t>
  </si>
  <si>
    <t>Trnava sa vzdeláva / komunitná súťaž</t>
  </si>
  <si>
    <t>Za trvalo udržateľný rozvoj</t>
  </si>
  <si>
    <t>Medzinárodný festival filmov Ekotopfilm – Envirofilm 2020 // vzdelávací projekt pre školy</t>
  </si>
  <si>
    <t>Základná škola s materskou školou Maximiliána Hella, č. 128</t>
  </si>
  <si>
    <t>Klíma nás zaujíma // enviroučebňa a systém opätovného využívania dažďovej vody</t>
  </si>
  <si>
    <t>Múzeum vo Svätom Antone</t>
  </si>
  <si>
    <t>Reštaurovanie dvoch veľkorozmerných obrazov od nemeckého barokového maliara Johanna Heissa / reštaurovanie umeleckých diel</t>
  </si>
  <si>
    <t>Vzdelávací projekt „Príbeh hudby" a reprezentačná koncertná cesta na Slovinsko / podpora speváckeho zboru</t>
  </si>
  <si>
    <t xml:space="preserve">Rímskokatolícka cirkev, farnosť Poniky </t>
  </si>
  <si>
    <t>Obnova vzácnych stredovekých fresiek v kostole sv. Žofie v obci Dúbravica</t>
  </si>
  <si>
    <t>Surgitech</t>
  </si>
  <si>
    <t>Covid - Kúpa respirátorov a servoventilátorov pre Univerzitnú nemocnicu v Bratislave – 14 prístrojov / prístroje</t>
  </si>
  <si>
    <t>Kto pomôže Slovensku</t>
  </si>
  <si>
    <t>Covid – finančný dar na kúpu prístrojov pre UNB Bratislava / prístroje</t>
  </si>
  <si>
    <t>Staroba sa nás dotýka / semináre pre seniorov</t>
  </si>
  <si>
    <t>Pomáhame k pohybu III. / úhrada rehabilitácií a terapií pre hendikepované deti</t>
  </si>
  <si>
    <t>Omama - raná starostlivosť a rozvoj detí z generačnej chudoby / starostlivosť o rómske deti</t>
  </si>
  <si>
    <t>Návrat</t>
  </si>
  <si>
    <t xml:space="preserve"> Posilnenie systému a služieb pre ohrozené deti a rodiny / sociálna pomoc a asistencia</t>
  </si>
  <si>
    <t>Občianske združenie Medzi nami</t>
  </si>
  <si>
    <t>Nádej v beznádeji / pomoc postihnutým a sociálne slabým rodinám</t>
  </si>
  <si>
    <t>Dobrovoľnícka skupina Vŕba</t>
  </si>
  <si>
    <t>Dobrovoľníci pre onkologických pacientov / psychosociálna pomoc onkopacientom</t>
  </si>
  <si>
    <t>SportInstitute, o.z.</t>
  </si>
  <si>
    <t>Detský plavecký kurz SportInstitute 2020 / kurz pre deti zo sociálne slabých rodín</t>
  </si>
  <si>
    <t>Občianske združenie STOPA Slovensko</t>
  </si>
  <si>
    <t>Byť prví tam, kde nás treba – zakúpenie automobilu / kúpa automobilu pre streetworking – pomoc bezdomovcom</t>
  </si>
  <si>
    <t>OZ Vagus</t>
  </si>
  <si>
    <t>Housing Cverna predstavuje druhú šancu na dôstojný život / bývanie pre bezdomovcov</t>
  </si>
  <si>
    <t>Spoločnosť priateľov detí z detských domovov Úsmev ako dar</t>
  </si>
  <si>
    <t>Covid - Vianoce v rodine / vianočné darčeky pre deti zo sociálne slabých rodín v dôsledku pandémie</t>
  </si>
  <si>
    <t>Divadelná fakulta VŠMU</t>
  </si>
  <si>
    <t>Deti ticha // prvá pôvodná divadelná inscenácia v slovenskom posunkovom jazyku - divadlo pre nepočujúcich</t>
  </si>
  <si>
    <t>Aliancia združení na ochranu zvierat o.z.</t>
  </si>
  <si>
    <t xml:space="preserve">Detský zvierací ombudsman // vzdelávanie a výchova detí v oblasti ochrany prírody a zvierat </t>
  </si>
  <si>
    <t>Mestská knižnica v Bratislave</t>
  </si>
  <si>
    <t>Komunitný priestor pre ľudí prichádzajúcich o zrak // poskytnutie špeciálneho vybaveného priestoru pre ľudí so zdravotným obmedzením</t>
  </si>
  <si>
    <t xml:space="preserve">Senica 2.0 </t>
  </si>
  <si>
    <t>Mladí seniorom // spojenie dvoch generácii: mladých dobrovoľníkov a seniorov v komunitnom centre a prepájanie životných poznatkov</t>
  </si>
  <si>
    <t>Rodičovské združenie ZŠ s MŠ Suchá nad Parnou</t>
  </si>
  <si>
    <t>Učíme sa pre prírodu a pomáhame celej dedine // školské zeleninové záhony – spojenie s vyučovaním biológie a chémie</t>
  </si>
  <si>
    <t>90871.sk občianske združenie</t>
  </si>
  <si>
    <t>Náučná oáza v škôlke // novo vysadené ovocné stromy a zážitkové vzdelávanie</t>
  </si>
  <si>
    <t>Mesto Nová Dubnica</t>
  </si>
  <si>
    <t xml:space="preserve">V Novej Dubnici ovocný sad po starom // ovocný sad pre všetkých </t>
  </si>
  <si>
    <t>Centrum Naša chalúpka</t>
  </si>
  <si>
    <t>Pomáhame najzraniteľnejším komunikáciou spoznať seba, aj svet okolo nich // rozvíjanie komunikačných a sociálnych zručnosti zdravotne postihnutých detí</t>
  </si>
  <si>
    <t>Obec Nitrianske Pravno</t>
  </si>
  <si>
    <t>Komunitná včelnica a včelia škola v Bôriku // interaktívne vyučovanie o včelárstve</t>
  </si>
  <si>
    <t>V.I.A.C. - Inštitút pre podporu a rozvoj mládeže</t>
  </si>
  <si>
    <t xml:space="preserve">Odrazový mostík // vytvorenie inštitútu so špeciálnymi výchovno-vzdelávacími potrebami pre deti a ich rodičov </t>
  </si>
  <si>
    <t>Malé veľké veci pre Martin</t>
  </si>
  <si>
    <t xml:space="preserve">Tomčianska Alej, II. etapa // premena skládky odpadu na prírodnú oddychovú zónu </t>
  </si>
  <si>
    <t>Základná škola, Námestie mladosti 1, Žilina</t>
  </si>
  <si>
    <t xml:space="preserve">Vysunuté ekozáhrady a trieda pod holým nebom // okolie školy slúžiťace na enviro výučbu, </t>
  </si>
  <si>
    <t>Liberta, n.o.</t>
  </si>
  <si>
    <t xml:space="preserve">Mám na to // letný tábor pre postihnuté deti </t>
  </si>
  <si>
    <t>ŠK DOBŠINÁ</t>
  </si>
  <si>
    <t xml:space="preserve">Seniori na cestách s nordic walkingom // spojenie mladšej a staršej generácie prostredníctvom spoločnej aktivity </t>
  </si>
  <si>
    <t>Základná škola Košice - Dargovských hrdinov</t>
  </si>
  <si>
    <t xml:space="preserve">Zážitkovo na fabke // vybudovanie náučného chodníka a zrekonštruovanie terás </t>
  </si>
  <si>
    <t>Omama: Aby každé dieťa malo šancu uspieť // rómske ženy (Omamy) učia v chudobných rómskych komunitách deti v domácom prostredí</t>
  </si>
  <si>
    <t>Združenie na pomoc ľuďom s mentálnym postihnutím Vranov (Vranov nad Topľou)</t>
  </si>
  <si>
    <t>Spolupráca nás baví // kurzy tradičných ľudových remesiel pre seniorov a ľusí s mentálnym postihnutím</t>
  </si>
  <si>
    <t>o. z. Most do duše</t>
  </si>
  <si>
    <t xml:space="preserve">Trojgeneračné hlinené umenie // rozvoj zručností u ťažko telesne a mentálne postihnutých detí </t>
  </si>
  <si>
    <t>ZŠ s MŠ Spišské Bystré</t>
  </si>
  <si>
    <t xml:space="preserve">Komunitná záhrada s vtáčím náučným chodníkom // ekopark s vtáčím náučným chodníkom </t>
  </si>
  <si>
    <t>ZŠ s VJM Eötvösova ul.39 Komárno</t>
  </si>
  <si>
    <t>Učiaca záhrada na sídlisku // komunitný priestor s ekologickou záhradou a medzigeneračná komunikácia obyvateľov sídliska</t>
  </si>
  <si>
    <t>OZ ŠARKANÍK</t>
  </si>
  <si>
    <t xml:space="preserve">Rekreačno-relaxačný pobyt // tábor pre hendikepované deti a ich  integrácia </t>
  </si>
  <si>
    <t>Občianske združenie Ostrov detí pri Detskom domove Kolárovo</t>
  </si>
  <si>
    <t>Podpora zdravého vývinu detí - hra a pohyb ako cesta // vybudovanie multifunkčného ihriska pre deti bez rodičov</t>
  </si>
  <si>
    <t>ZŠ Pavla Dobšinského v Rimavskej Sobote</t>
  </si>
  <si>
    <t xml:space="preserve">Oáza oddychu // školská záhrada </t>
  </si>
  <si>
    <t>Stredná odborná škola hotelových služieb a dopravy</t>
  </si>
  <si>
    <t xml:space="preserve">Pomocné labky // canisterapia pre  deti trpiace autizmom </t>
  </si>
  <si>
    <t>Občianske združenie Jablonka</t>
  </si>
  <si>
    <t xml:space="preserve">Alej, ktorá spája // alej z odrôd starých stromov </t>
  </si>
  <si>
    <t>Archa, n. o</t>
  </si>
  <si>
    <t>Dielne ľudskosti // tvorivé dielne pre hendikepovaných</t>
  </si>
  <si>
    <t>Neškôlka</t>
  </si>
  <si>
    <t>Ja sám // envirovzdelávanie</t>
  </si>
  <si>
    <t>Hlava v OBLAKOCH</t>
  </si>
  <si>
    <t>Ovčia vlna pod Tatrami // workshopy o tradičnom remesle</t>
  </si>
  <si>
    <t>Spojená škola sv. Uršule</t>
  </si>
  <si>
    <t>Radosť z pohybu , hravosť v živote // športovanie detí</t>
  </si>
  <si>
    <t>Združenie mládeže a sympatizantov obce Rudník</t>
  </si>
  <si>
    <t>Revitalizácia prameňov pitnej vody v oddychovej zóne pri Svätej Anne // vyčistenie a obnovenie prameňov pitnej vody</t>
  </si>
  <si>
    <t>Základná škola Spišský Štvrtok</t>
  </si>
  <si>
    <t>Zdravé vzdelávanie a komunitná spolupráca s výhľadom na panorámu Tatier // altánok na výučbu a komunitné akcie</t>
  </si>
  <si>
    <t>Dobrovoľní psovodi záchranárskych psov - Search Dogs Slovakia</t>
  </si>
  <si>
    <t>Súčinnostné cvičenie dobrovoľných záchranných zložiek // cvičenie záchranárskych psov</t>
  </si>
  <si>
    <t>Náš Devín</t>
  </si>
  <si>
    <t>Aby nám včely neuleteli // chov včiel a vzdelávacie aktivity o včelárstve</t>
  </si>
  <si>
    <t>Obec Ruská Nová Ves</t>
  </si>
  <si>
    <t>Kočíková párty pre seniorov // lavičky pri ceste na Soľnohrad</t>
  </si>
  <si>
    <t>Slovenský skauting, 104. zbor Bratislava - Ružinov</t>
  </si>
  <si>
    <t>Uši si svoj indiánsky stan! // kautský workshop - šitie stanov</t>
  </si>
  <si>
    <t>Špeciálna základná škola</t>
  </si>
  <si>
    <t>Knižnica pre všetkých // exteriérové skrinky na voľne prístupné knihy  a lavičky pre čitateľov</t>
  </si>
  <si>
    <t>Základná škola Jerguša Ferka Košúty</t>
  </si>
  <si>
    <t>Slovenského rodu som // osveta o ľudovom kroji, workshopy</t>
  </si>
  <si>
    <t>Domov sociálnych služieb pre deti a dospelých KAMPINO</t>
  </si>
  <si>
    <t>Oddychový park, ktorý spája // revitalizácia záhrady</t>
  </si>
  <si>
    <t>Priateľ o.z.</t>
  </si>
  <si>
    <t>Príroda pre mladých aj seniorov // oddychovo - edukačná zóna pri komunitnom centre</t>
  </si>
  <si>
    <t>SRRZ-RZ pri Materskej škole</t>
  </si>
  <si>
    <t>Cesta rozprávkovým lesom // komunitné podujatie</t>
  </si>
  <si>
    <t>Cesta za domovom</t>
  </si>
  <si>
    <t>Prestavba kotercov // prestavba psieho útulku</t>
  </si>
  <si>
    <t>Spolok sv. Vincenta de Paul na Slovensku</t>
  </si>
  <si>
    <t>Žijeme tu spolu s vami // voľnočasové aktivity a kurzy pre seniorov</t>
  </si>
  <si>
    <t>ZOEE občianske združenie</t>
  </si>
  <si>
    <t>Zelená izbička - obývačka pre všetkých // revitalizácia ihriska</t>
  </si>
  <si>
    <t>CZŠ Narnia</t>
  </si>
  <si>
    <t>Detská kniha "Statočný rytier Tiler" // inovatívne vzdelávanie aslovenčiny – deti píšu knihu</t>
  </si>
  <si>
    <t>Detská tenisová škola Nitra</t>
  </si>
  <si>
    <t>Vráťme život schátranému športovisku // revitalizácia športového areálu</t>
  </si>
  <si>
    <t>Gymnázium Martina Kukučína</t>
  </si>
  <si>
    <t>Človeče, poď sa hrať! // exteriérové spoločenské hry na ihrisku</t>
  </si>
  <si>
    <t>Mesto Gelnica  / dobrovoľníci</t>
  </si>
  <si>
    <t>Zelená oáza oddychu // výsadba kvetov, drevín, umiestnenie lavičiek</t>
  </si>
  <si>
    <t>METRO</t>
  </si>
  <si>
    <t>Ďakujem, sused // výstavba a osadenie štyroch búdok verejných knižníc</t>
  </si>
  <si>
    <t>OZ Seniori v pohybe</t>
  </si>
  <si>
    <t>Rozhýb svoj mozog! // podujatie na tréning pamäti</t>
  </si>
  <si>
    <t>PAREZKA N.O.</t>
  </si>
  <si>
    <t>Ekozóna s exteriérovými cvičebnými prvkami pre deti, mladých a seniorov // ekozóna okolo rehabilitačného centra</t>
  </si>
  <si>
    <t>Rodina a priatelia o.z.</t>
  </si>
  <si>
    <t>Detský muzikál ČAROVNÁ JABLOŇ // zakúpenie divadelnej osvetľovacej techniky</t>
  </si>
  <si>
    <t>SYTEV</t>
  </si>
  <si>
    <t>Farebné sídliská // pomaľovanie chodníkov a ihrísk na sídliskách hrami škôlka, twister, Človeče nehnevaj sa</t>
  </si>
  <si>
    <t>Aetós</t>
  </si>
  <si>
    <t>Vstaň - Kvetný víkend // víkendové stretnutie v prírode</t>
  </si>
  <si>
    <t>Obec Brezovička</t>
  </si>
  <si>
    <t>Kamarát,poď sa so mnou hrať... // rekonštrukciašportovo-relaxačnej zóny</t>
  </si>
  <si>
    <t>SOLAR Hvezdáreň Senec</t>
  </si>
  <si>
    <t>Vesmír pre všetkých // náučno-propagačný film</t>
  </si>
  <si>
    <t>Občianske združenie EDUJOY</t>
  </si>
  <si>
    <t>AJ NAŠA ZEM POTREBUJE NAŠE RUKY // vyčistenie školských dvorov, verejných plôch a parkov od odpadkov</t>
  </si>
  <si>
    <t>Športový klub Modra</t>
  </si>
  <si>
    <t>Aby deti nesedeli na gauči // florbal pre deti</t>
  </si>
  <si>
    <t>ZRPD Púpava, občianske združenie</t>
  </si>
  <si>
    <t>Hravá škôlka // exteriérová hracia plocha na Človeče nehnevaj sa</t>
  </si>
  <si>
    <t>Medzinárodná šachová akadémia Interchess</t>
  </si>
  <si>
    <t>Letný šachový tábor Koník 2020 // šachové sústredenie pre mladé talenty</t>
  </si>
  <si>
    <t>Športový klub stolného tenisu Humenné, občianske združenie</t>
  </si>
  <si>
    <t>Založenie a udržanie stolnotenisového krúžku v osade Podskalka v Humennom // zakúpenie športového vybavenia</t>
  </si>
  <si>
    <t>Ulita o.z.</t>
  </si>
  <si>
    <t>Ulita plná zážitkov // klubové aktivity pre deti z ulice</t>
  </si>
  <si>
    <t>pre Krajinu</t>
  </si>
  <si>
    <t>Hlavné mesto Slovenskej republiky Bratislava</t>
  </si>
  <si>
    <t>Revitalizácia Prüger-Wallnerovej záhrady // obnova mestského parku a jeho sprístupnenie verejnosti</t>
  </si>
  <si>
    <t>10 000 stromov pre Bratislavu // sadenie stromov</t>
  </si>
  <si>
    <t>Pre spoločnosť, n.o.</t>
  </si>
  <si>
    <t>Čistenie slovenských vôd // čistenie riek a jazier od odpadkov</t>
  </si>
  <si>
    <r>
      <t xml:space="preserve">súťaž </t>
    </r>
    <r>
      <rPr>
        <b/>
        <i/>
        <sz val="11"/>
        <rFont val="Calibri"/>
        <family val="2"/>
        <charset val="238"/>
        <scheme val="minor"/>
      </rPr>
      <t>Poklady Slovenska</t>
    </r>
  </si>
  <si>
    <r>
      <t xml:space="preserve"> súťaž </t>
    </r>
    <r>
      <rPr>
        <b/>
        <i/>
        <sz val="11"/>
        <rFont val="Calibri"/>
        <family val="2"/>
        <charset val="238"/>
        <scheme val="minor"/>
      </rPr>
      <t>Maľba 2019</t>
    </r>
  </si>
  <si>
    <r>
      <t xml:space="preserve">* Položky zaúčtované v roku 2020 na účte 665 </t>
    </r>
    <r>
      <rPr>
        <i/>
        <sz val="11"/>
        <rFont val="Calibri"/>
        <family val="2"/>
        <charset val="238"/>
        <scheme val="minor"/>
      </rPr>
      <t>Príspevky z podielu zaplatenej dane</t>
    </r>
    <r>
      <rPr>
        <sz val="11"/>
        <rFont val="Calibri"/>
        <family val="2"/>
        <charset val="238"/>
        <scheme val="minor"/>
      </rPr>
      <t xml:space="preserve">. V súvislosti s dodržaním akruálneho princípu účtovníctva sa výška zaúčtovanej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</si>
</sst>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C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763A"/>
        <bgColor indexed="64"/>
      </patternFill>
    </fill>
    <fill>
      <patternFill patternType="solid">
        <fgColor rgb="FFE65514"/>
        <bgColor indexed="64"/>
      </patternFill>
    </fill>
    <fill>
      <patternFill patternType="solid">
        <fgColor rgb="FFF7C1C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4" fontId="1" fillId="0" borderId="0" xfId="0" applyNumberFormat="1" applyFont="1"/>
    <xf numFmtId="0" fontId="5" fillId="5" borderId="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0" fontId="5" fillId="7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/>
    </xf>
    <xf numFmtId="0" fontId="5" fillId="7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11" xfId="0" applyNumberFormat="1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>
      <alignment horizontal="right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0" borderId="1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4" fontId="5" fillId="10" borderId="2" xfId="0" applyNumberFormat="1" applyFon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/>
    </xf>
    <xf numFmtId="4" fontId="5" fillId="11" borderId="3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4" fontId="5" fillId="9" borderId="2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6" fillId="12" borderId="0" xfId="0" applyFont="1" applyFill="1"/>
    <xf numFmtId="0" fontId="6" fillId="12" borderId="0" xfId="0" applyFont="1" applyFill="1" applyAlignment="1">
      <alignment vertical="center"/>
    </xf>
    <xf numFmtId="4" fontId="6" fillId="12" borderId="0" xfId="0" applyNumberFormat="1" applyFont="1" applyFill="1"/>
    <xf numFmtId="4" fontId="6" fillId="12" borderId="0" xfId="0" applyNumberFormat="1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6" fillId="12" borderId="1" xfId="0" applyFont="1" applyFill="1" applyBorder="1" applyAlignment="1">
      <alignment vertical="center"/>
    </xf>
    <xf numFmtId="4" fontId="6" fillId="12" borderId="1" xfId="0" applyNumberFormat="1" applyFont="1" applyFill="1" applyBorder="1" applyAlignment="1">
      <alignment vertical="center"/>
    </xf>
    <xf numFmtId="0" fontId="1" fillId="12" borderId="0" xfId="0" applyFont="1" applyFill="1"/>
    <xf numFmtId="0" fontId="4" fillId="12" borderId="0" xfId="0" applyFont="1" applyFill="1"/>
    <xf numFmtId="9" fontId="1" fillId="12" borderId="0" xfId="0" applyNumberFormat="1" applyFont="1" applyFill="1"/>
    <xf numFmtId="4" fontId="1" fillId="12" borderId="0" xfId="0" applyNumberFormat="1" applyFont="1" applyFill="1"/>
    <xf numFmtId="0" fontId="5" fillId="12" borderId="0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0" fontId="1" fillId="12" borderId="0" xfId="0" applyFont="1" applyFill="1" applyBorder="1" applyAlignment="1">
      <alignment horizontal="left" vertical="center"/>
    </xf>
    <xf numFmtId="0" fontId="4" fillId="12" borderId="0" xfId="0" applyFont="1" applyFill="1" applyBorder="1" applyAlignment="1">
      <alignment horizontal="center" vertical="center"/>
    </xf>
    <xf numFmtId="4" fontId="5" fillId="12" borderId="0" xfId="0" applyNumberFormat="1" applyFont="1" applyFill="1" applyBorder="1" applyAlignment="1">
      <alignment horizontal="right" vertical="center"/>
    </xf>
    <xf numFmtId="0" fontId="1" fillId="12" borderId="0" xfId="0" applyFont="1" applyFill="1" applyAlignment="1">
      <alignment vertical="center"/>
    </xf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vertical="center" wrapText="1"/>
    </xf>
    <xf numFmtId="4" fontId="1" fillId="12" borderId="2" xfId="0" applyNumberFormat="1" applyFont="1" applyFill="1" applyBorder="1"/>
    <xf numFmtId="0" fontId="1" fillId="12" borderId="1" xfId="0" applyFont="1" applyFill="1" applyBorder="1" applyAlignment="1">
      <alignment vertical="center"/>
    </xf>
    <xf numFmtId="4" fontId="4" fillId="12" borderId="18" xfId="0" applyNumberFormat="1" applyFont="1" applyFill="1" applyBorder="1" applyAlignment="1">
      <alignment horizontal="right" vertical="center"/>
    </xf>
    <xf numFmtId="0" fontId="10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FF0066"/>
      <color rgb="FF00763A"/>
      <color rgb="FFFFFF00"/>
      <color rgb="FFF7C1CE"/>
      <color rgb="FFE65514"/>
      <color rgb="FF0000CC"/>
      <color rgb="FFFFFFA7"/>
      <color rgb="FFD7D200"/>
      <color rgb="FFFFFF8F"/>
      <color rgb="FFF6B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365209</xdr:colOff>
      <xdr:row>14</xdr:row>
      <xdr:rowOff>138547</xdr:rowOff>
    </xdr:from>
    <xdr:to>
      <xdr:col>10</xdr:col>
      <xdr:colOff>605240</xdr:colOff>
      <xdr:row>25</xdr:row>
      <xdr:rowOff>288209</xdr:rowOff>
    </xdr:to>
    <xdr:pic>
      <xdr:nvPicPr>
        <xdr:cNvPr id="16" name="Obrázok 1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5" r="-8165"/>
        <a:stretch/>
      </xdr:blipFill>
      <xdr:spPr>
        <a:xfrm>
          <a:off x="11847164" y="2909456"/>
          <a:ext cx="4742758" cy="2851298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217716</xdr:colOff>
      <xdr:row>26</xdr:row>
      <xdr:rowOff>122465</xdr:rowOff>
    </xdr:from>
    <xdr:to>
      <xdr:col>10</xdr:col>
      <xdr:colOff>163288</xdr:colOff>
      <xdr:row>35</xdr:row>
      <xdr:rowOff>57035</xdr:rowOff>
    </xdr:to>
    <xdr:pic>
      <xdr:nvPicPr>
        <xdr:cNvPr id="17" name="Obrázok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2145" y="5973536"/>
          <a:ext cx="4476750" cy="250632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35</xdr:row>
      <xdr:rowOff>112569</xdr:rowOff>
    </xdr:from>
    <xdr:to>
      <xdr:col>9</xdr:col>
      <xdr:colOff>558938</xdr:colOff>
      <xdr:row>46</xdr:row>
      <xdr:rowOff>329046</xdr:rowOff>
    </xdr:to>
    <xdr:pic>
      <xdr:nvPicPr>
        <xdr:cNvPr id="18" name="Obrázok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3" r="12908"/>
        <a:stretch/>
      </xdr:blipFill>
      <xdr:spPr>
        <a:xfrm>
          <a:off x="11862955" y="8563842"/>
          <a:ext cx="4074528" cy="3281795"/>
        </a:xfrm>
        <a:prstGeom prst="rect">
          <a:avLst/>
        </a:prstGeom>
      </xdr:spPr>
    </xdr:pic>
    <xdr:clientData/>
  </xdr:twoCellAnchor>
  <xdr:twoCellAnchor editAs="oneCell">
    <xdr:from>
      <xdr:col>5</xdr:col>
      <xdr:colOff>340178</xdr:colOff>
      <xdr:row>49</xdr:row>
      <xdr:rowOff>95250</xdr:rowOff>
    </xdr:from>
    <xdr:to>
      <xdr:col>10</xdr:col>
      <xdr:colOff>511761</xdr:colOff>
      <xdr:row>60</xdr:row>
      <xdr:rowOff>244929</xdr:rowOff>
    </xdr:to>
    <xdr:pic>
      <xdr:nvPicPr>
        <xdr:cNvPr id="19" name="Obrázok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4607" y="12559393"/>
          <a:ext cx="4702761" cy="2830286"/>
        </a:xfrm>
        <a:prstGeom prst="rect">
          <a:avLst/>
        </a:prstGeom>
      </xdr:spPr>
    </xdr:pic>
    <xdr:clientData/>
  </xdr:twoCellAnchor>
  <xdr:twoCellAnchor editAs="oneCell">
    <xdr:from>
      <xdr:col>5</xdr:col>
      <xdr:colOff>71746</xdr:colOff>
      <xdr:row>109</xdr:row>
      <xdr:rowOff>82881</xdr:rowOff>
    </xdr:from>
    <xdr:to>
      <xdr:col>10</xdr:col>
      <xdr:colOff>196843</xdr:colOff>
      <xdr:row>119</xdr:row>
      <xdr:rowOff>178130</xdr:rowOff>
    </xdr:to>
    <xdr:pic>
      <xdr:nvPicPr>
        <xdr:cNvPr id="20" name="Obrázok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3701" y="29004245"/>
          <a:ext cx="4627824" cy="2675658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680358</xdr:colOff>
      <xdr:row>3</xdr:row>
      <xdr:rowOff>68035</xdr:rowOff>
    </xdr:from>
    <xdr:to>
      <xdr:col>3</xdr:col>
      <xdr:colOff>3323575</xdr:colOff>
      <xdr:row>18</xdr:row>
      <xdr:rowOff>136072</xdr:rowOff>
    </xdr:to>
    <xdr:pic>
      <xdr:nvPicPr>
        <xdr:cNvPr id="21" name="Obrázok 20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6"/>
        <a:stretch/>
      </xdr:blipFill>
      <xdr:spPr>
        <a:xfrm>
          <a:off x="3088822" y="748392"/>
          <a:ext cx="5772860" cy="2925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4"/>
  <sheetViews>
    <sheetView tabSelected="1" zoomScale="85" zoomScaleNormal="85" workbookViewId="0"/>
  </sheetViews>
  <sheetFormatPr defaultColWidth="9.140625" defaultRowHeight="15" x14ac:dyDescent="0.25"/>
  <cols>
    <col min="1" max="1" width="13" style="2" customWidth="1"/>
    <col min="2" max="2" width="23.140625" style="2" bestFit="1" customWidth="1"/>
    <col min="3" max="3" width="47" style="1" bestFit="1" customWidth="1"/>
    <col min="4" max="4" width="78" style="1" bestFit="1" customWidth="1"/>
    <col min="5" max="5" width="11.28515625" style="3" bestFit="1" customWidth="1"/>
    <col min="6" max="6" width="9.140625" style="61"/>
    <col min="7" max="7" width="29.28515625" style="61" customWidth="1"/>
    <col min="8" max="8" width="9.140625" style="61"/>
    <col min="9" max="9" width="11" style="61" customWidth="1"/>
    <col min="10" max="31" width="9.140625" style="61"/>
    <col min="32" max="16384" width="9.140625" style="2"/>
  </cols>
  <sheetData>
    <row r="1" spans="1:5" x14ac:dyDescent="0.25">
      <c r="A1" s="55"/>
      <c r="B1" s="55"/>
      <c r="C1" s="55"/>
      <c r="D1" s="55"/>
      <c r="E1" s="57"/>
    </row>
    <row r="2" spans="1:5" ht="18.75" x14ac:dyDescent="0.25">
      <c r="A2" s="77" t="s">
        <v>31</v>
      </c>
      <c r="B2" s="77"/>
      <c r="C2" s="77"/>
      <c r="D2" s="77"/>
      <c r="E2" s="77"/>
    </row>
    <row r="3" spans="1:5" ht="18.75" customHeight="1" x14ac:dyDescent="0.25">
      <c r="A3" s="78" t="s">
        <v>32</v>
      </c>
      <c r="B3" s="78"/>
      <c r="C3" s="78"/>
      <c r="D3" s="78"/>
      <c r="E3" s="78"/>
    </row>
    <row r="4" spans="1:5" x14ac:dyDescent="0.25">
      <c r="A4" s="58"/>
      <c r="B4" s="58"/>
      <c r="C4" s="55"/>
      <c r="D4" s="55"/>
      <c r="E4" s="57"/>
    </row>
    <row r="5" spans="1:5" x14ac:dyDescent="0.25">
      <c r="A5" s="58"/>
      <c r="B5" s="58"/>
      <c r="C5" s="55"/>
      <c r="D5" s="55"/>
      <c r="E5" s="57"/>
    </row>
    <row r="6" spans="1:5" x14ac:dyDescent="0.25">
      <c r="A6" s="58"/>
      <c r="B6" s="58"/>
      <c r="C6" s="55"/>
      <c r="D6" s="55"/>
      <c r="E6" s="57"/>
    </row>
    <row r="7" spans="1:5" x14ac:dyDescent="0.25">
      <c r="A7" s="58"/>
      <c r="B7" s="58"/>
      <c r="C7" s="55"/>
      <c r="D7" s="55"/>
      <c r="E7" s="57"/>
    </row>
    <row r="8" spans="1:5" x14ac:dyDescent="0.25">
      <c r="A8" s="58"/>
      <c r="B8" s="58"/>
      <c r="C8" s="55"/>
      <c r="D8" s="55"/>
      <c r="E8" s="57"/>
    </row>
    <row r="9" spans="1:5" x14ac:dyDescent="0.25">
      <c r="A9" s="58"/>
      <c r="B9" s="58"/>
      <c r="C9" s="55"/>
      <c r="D9" s="55"/>
      <c r="E9" s="57"/>
    </row>
    <row r="10" spans="1:5" x14ac:dyDescent="0.25">
      <c r="A10" s="58"/>
      <c r="B10" s="58"/>
      <c r="C10" s="55"/>
      <c r="D10" s="55"/>
      <c r="E10" s="57"/>
    </row>
    <row r="11" spans="1:5" x14ac:dyDescent="0.25">
      <c r="A11" s="58"/>
      <c r="B11" s="58"/>
      <c r="C11" s="55"/>
      <c r="D11" s="55"/>
      <c r="E11" s="57"/>
    </row>
    <row r="12" spans="1:5" x14ac:dyDescent="0.25">
      <c r="A12" s="58"/>
      <c r="B12" s="54"/>
      <c r="C12" s="55"/>
      <c r="D12" s="55"/>
      <c r="E12" s="56"/>
    </row>
    <row r="13" spans="1:5" x14ac:dyDescent="0.25">
      <c r="A13" s="58"/>
      <c r="B13" s="54"/>
      <c r="C13" s="55"/>
      <c r="D13" s="55"/>
      <c r="E13" s="56"/>
    </row>
    <row r="14" spans="1:5" x14ac:dyDescent="0.25">
      <c r="A14" s="58"/>
      <c r="B14" s="54"/>
      <c r="C14" s="55"/>
      <c r="D14" s="55"/>
      <c r="E14" s="56"/>
    </row>
    <row r="15" spans="1:5" x14ac:dyDescent="0.25">
      <c r="A15" s="58"/>
      <c r="B15" s="54"/>
      <c r="C15" s="55"/>
      <c r="D15" s="55"/>
      <c r="E15" s="56"/>
    </row>
    <row r="16" spans="1:5" x14ac:dyDescent="0.25">
      <c r="A16" s="58"/>
      <c r="B16" s="54"/>
      <c r="C16" s="55"/>
      <c r="D16" s="55"/>
      <c r="E16" s="56"/>
    </row>
    <row r="17" spans="1:11" x14ac:dyDescent="0.25">
      <c r="A17" s="58"/>
      <c r="B17" s="54"/>
      <c r="C17" s="55"/>
      <c r="D17" s="55"/>
      <c r="E17" s="56"/>
    </row>
    <row r="18" spans="1:11" x14ac:dyDescent="0.25">
      <c r="A18" s="58"/>
      <c r="B18" s="58"/>
      <c r="C18" s="55"/>
      <c r="D18" s="55"/>
      <c r="E18" s="56"/>
    </row>
    <row r="19" spans="1:11" ht="15.75" thickBot="1" x14ac:dyDescent="0.3">
      <c r="A19" s="59"/>
      <c r="B19" s="59"/>
      <c r="C19" s="59"/>
      <c r="D19" s="59"/>
      <c r="E19" s="60"/>
    </row>
    <row r="20" spans="1:11" ht="15.75" thickBot="1" x14ac:dyDescent="0.3">
      <c r="A20" s="4" t="s">
        <v>1</v>
      </c>
      <c r="B20" s="4" t="s">
        <v>8</v>
      </c>
      <c r="C20" s="5" t="s">
        <v>9</v>
      </c>
      <c r="D20" s="4" t="s">
        <v>10</v>
      </c>
      <c r="E20" s="6" t="s">
        <v>2</v>
      </c>
    </row>
    <row r="21" spans="1:11" ht="30" x14ac:dyDescent="0.25">
      <c r="A21" s="94" t="s">
        <v>5</v>
      </c>
      <c r="B21" s="82" t="s">
        <v>3</v>
      </c>
      <c r="C21" s="7" t="s">
        <v>24</v>
      </c>
      <c r="D21" s="8" t="s">
        <v>26</v>
      </c>
      <c r="E21" s="9">
        <v>5000</v>
      </c>
      <c r="H21" s="62"/>
      <c r="J21" s="63"/>
    </row>
    <row r="22" spans="1:11" ht="30" x14ac:dyDescent="0.25">
      <c r="A22" s="95"/>
      <c r="B22" s="83"/>
      <c r="C22" s="50" t="s">
        <v>33</v>
      </c>
      <c r="D22" s="8" t="s">
        <v>34</v>
      </c>
      <c r="E22" s="10">
        <v>10000</v>
      </c>
    </row>
    <row r="23" spans="1:11" x14ac:dyDescent="0.25">
      <c r="A23" s="95"/>
      <c r="B23" s="83"/>
      <c r="C23" s="50" t="s">
        <v>35</v>
      </c>
      <c r="D23" s="53" t="s">
        <v>36</v>
      </c>
      <c r="E23" s="10">
        <v>5000</v>
      </c>
    </row>
    <row r="24" spans="1:11" x14ac:dyDescent="0.25">
      <c r="A24" s="95"/>
      <c r="B24" s="83"/>
      <c r="C24" s="51" t="s">
        <v>0</v>
      </c>
      <c r="D24" s="8" t="s">
        <v>27</v>
      </c>
      <c r="E24" s="10">
        <v>15000</v>
      </c>
    </row>
    <row r="25" spans="1:11" ht="30" x14ac:dyDescent="0.25">
      <c r="A25" s="95"/>
      <c r="B25" s="83"/>
      <c r="C25" s="50" t="s">
        <v>37</v>
      </c>
      <c r="D25" s="8" t="s">
        <v>38</v>
      </c>
      <c r="E25" s="10">
        <v>10000</v>
      </c>
    </row>
    <row r="26" spans="1:11" ht="30" x14ac:dyDescent="0.25">
      <c r="A26" s="95"/>
      <c r="B26" s="83"/>
      <c r="C26" s="51" t="s">
        <v>39</v>
      </c>
      <c r="D26" s="8" t="s">
        <v>40</v>
      </c>
      <c r="E26" s="10">
        <v>12000</v>
      </c>
    </row>
    <row r="27" spans="1:11" ht="30.75" thickBot="1" x14ac:dyDescent="0.3">
      <c r="A27" s="95"/>
      <c r="B27" s="84"/>
      <c r="C27" s="11" t="s">
        <v>19</v>
      </c>
      <c r="D27" s="12" t="s">
        <v>20</v>
      </c>
      <c r="E27" s="13">
        <v>10000</v>
      </c>
      <c r="H27" s="62"/>
    </row>
    <row r="28" spans="1:11" ht="15.75" thickBot="1" x14ac:dyDescent="0.3">
      <c r="A28" s="96"/>
      <c r="B28" s="32"/>
      <c r="C28" s="33"/>
      <c r="D28" s="34" t="s">
        <v>4</v>
      </c>
      <c r="E28" s="35">
        <f>SUM(E21:E27)</f>
        <v>67000</v>
      </c>
      <c r="F28" s="64"/>
      <c r="K28" s="64"/>
    </row>
    <row r="29" spans="1:11" ht="15.75" thickBot="1" x14ac:dyDescent="0.3">
      <c r="A29" s="71"/>
      <c r="B29" s="72"/>
      <c r="C29" s="73"/>
      <c r="D29" s="73"/>
      <c r="E29" s="74"/>
    </row>
    <row r="30" spans="1:11" x14ac:dyDescent="0.25">
      <c r="A30" s="97" t="s">
        <v>6</v>
      </c>
      <c r="B30" s="85" t="s">
        <v>3</v>
      </c>
      <c r="C30" s="14" t="s">
        <v>23</v>
      </c>
      <c r="D30" s="14" t="s">
        <v>13</v>
      </c>
      <c r="E30" s="15">
        <v>100000</v>
      </c>
    </row>
    <row r="31" spans="1:11" ht="30" x14ac:dyDescent="0.25">
      <c r="A31" s="98"/>
      <c r="B31" s="86"/>
      <c r="C31" s="8" t="s">
        <v>41</v>
      </c>
      <c r="D31" s="8" t="s">
        <v>42</v>
      </c>
      <c r="E31" s="16">
        <v>30000</v>
      </c>
    </row>
    <row r="32" spans="1:11" ht="30.75" thickBot="1" x14ac:dyDescent="0.3">
      <c r="A32" s="98"/>
      <c r="B32" s="87"/>
      <c r="C32" s="12" t="s">
        <v>21</v>
      </c>
      <c r="D32" s="12" t="s">
        <v>43</v>
      </c>
      <c r="E32" s="17">
        <v>10000</v>
      </c>
    </row>
    <row r="33" spans="1:10" ht="30.75" thickBot="1" x14ac:dyDescent="0.3">
      <c r="A33" s="98"/>
      <c r="B33" s="18" t="s">
        <v>194</v>
      </c>
      <c r="C33" s="19" t="s">
        <v>44</v>
      </c>
      <c r="D33" s="19" t="s">
        <v>45</v>
      </c>
      <c r="E33" s="20">
        <v>50000</v>
      </c>
    </row>
    <row r="34" spans="1:10" ht="15.75" thickBot="1" x14ac:dyDescent="0.3">
      <c r="A34" s="98"/>
      <c r="B34" s="21" t="s">
        <v>195</v>
      </c>
      <c r="C34" s="22" t="s">
        <v>12</v>
      </c>
      <c r="D34" s="23"/>
      <c r="E34" s="24">
        <v>20000</v>
      </c>
      <c r="H34" s="62"/>
      <c r="J34" s="63"/>
    </row>
    <row r="35" spans="1:10" ht="15.75" thickBot="1" x14ac:dyDescent="0.3">
      <c r="A35" s="99"/>
      <c r="B35" s="36"/>
      <c r="C35" s="36"/>
      <c r="D35" s="37" t="s">
        <v>4</v>
      </c>
      <c r="E35" s="38">
        <f>SUM(E30:E34)</f>
        <v>210000</v>
      </c>
      <c r="F35" s="64"/>
    </row>
    <row r="36" spans="1:10" ht="15.75" thickBot="1" x14ac:dyDescent="0.3">
      <c r="A36" s="71"/>
      <c r="B36" s="72"/>
      <c r="C36" s="75"/>
      <c r="D36" s="75"/>
      <c r="E36" s="74"/>
    </row>
    <row r="37" spans="1:10" ht="30" x14ac:dyDescent="0.25">
      <c r="A37" s="91" t="s">
        <v>7</v>
      </c>
      <c r="B37" s="79" t="s">
        <v>3</v>
      </c>
      <c r="C37" s="14" t="s">
        <v>46</v>
      </c>
      <c r="D37" s="14" t="s">
        <v>47</v>
      </c>
      <c r="E37" s="15">
        <v>83985.600000000006</v>
      </c>
    </row>
    <row r="38" spans="1:10" x14ac:dyDescent="0.25">
      <c r="A38" s="92"/>
      <c r="B38" s="80"/>
      <c r="C38" s="19" t="s">
        <v>48</v>
      </c>
      <c r="D38" s="19" t="s">
        <v>49</v>
      </c>
      <c r="E38" s="15">
        <v>40000</v>
      </c>
    </row>
    <row r="39" spans="1:10" ht="30" x14ac:dyDescent="0.25">
      <c r="A39" s="92"/>
      <c r="B39" s="80"/>
      <c r="C39" s="8" t="s">
        <v>28</v>
      </c>
      <c r="D39" s="19" t="s">
        <v>50</v>
      </c>
      <c r="E39" s="15">
        <v>2820</v>
      </c>
    </row>
    <row r="40" spans="1:10" x14ac:dyDescent="0.25">
      <c r="A40" s="92"/>
      <c r="B40" s="80"/>
      <c r="C40" s="8" t="s">
        <v>22</v>
      </c>
      <c r="D40" s="8" t="s">
        <v>51</v>
      </c>
      <c r="E40" s="25">
        <v>15000</v>
      </c>
    </row>
    <row r="41" spans="1:10" ht="30" x14ac:dyDescent="0.25">
      <c r="A41" s="92"/>
      <c r="B41" s="80"/>
      <c r="C41" s="19" t="s">
        <v>30</v>
      </c>
      <c r="D41" s="19" t="s">
        <v>52</v>
      </c>
      <c r="E41" s="15">
        <v>15000</v>
      </c>
    </row>
    <row r="42" spans="1:10" ht="30" x14ac:dyDescent="0.25">
      <c r="A42" s="92"/>
      <c r="B42" s="80"/>
      <c r="C42" s="19" t="s">
        <v>53</v>
      </c>
      <c r="D42" s="19" t="s">
        <v>54</v>
      </c>
      <c r="E42" s="15">
        <v>15000</v>
      </c>
      <c r="G42" s="62"/>
      <c r="H42" s="62"/>
    </row>
    <row r="43" spans="1:10" x14ac:dyDescent="0.25">
      <c r="A43" s="92"/>
      <c r="B43" s="80"/>
      <c r="C43" s="19" t="s">
        <v>55</v>
      </c>
      <c r="D43" s="19" t="s">
        <v>56</v>
      </c>
      <c r="E43" s="15">
        <v>7000</v>
      </c>
      <c r="G43" s="62"/>
      <c r="H43" s="62"/>
    </row>
    <row r="44" spans="1:10" x14ac:dyDescent="0.25">
      <c r="A44" s="92"/>
      <c r="B44" s="80"/>
      <c r="C44" s="8" t="s">
        <v>57</v>
      </c>
      <c r="D44" s="8" t="s">
        <v>58</v>
      </c>
      <c r="E44" s="25">
        <v>3000</v>
      </c>
      <c r="H44" s="62"/>
      <c r="J44" s="63"/>
    </row>
    <row r="45" spans="1:10" x14ac:dyDescent="0.25">
      <c r="A45" s="92"/>
      <c r="B45" s="80"/>
      <c r="C45" s="8" t="s">
        <v>59</v>
      </c>
      <c r="D45" s="8" t="s">
        <v>60</v>
      </c>
      <c r="E45" s="25">
        <v>10000</v>
      </c>
    </row>
    <row r="46" spans="1:10" ht="30" x14ac:dyDescent="0.25">
      <c r="A46" s="92"/>
      <c r="B46" s="80"/>
      <c r="C46" s="8" t="s">
        <v>61</v>
      </c>
      <c r="D46" s="8" t="s">
        <v>62</v>
      </c>
      <c r="E46" s="25">
        <v>6000</v>
      </c>
    </row>
    <row r="47" spans="1:10" ht="30" x14ac:dyDescent="0.25">
      <c r="A47" s="92"/>
      <c r="B47" s="80"/>
      <c r="C47" s="8" t="s">
        <v>63</v>
      </c>
      <c r="D47" s="8" t="s">
        <v>64</v>
      </c>
      <c r="E47" s="25">
        <v>10000</v>
      </c>
    </row>
    <row r="48" spans="1:10" ht="30.75" thickBot="1" x14ac:dyDescent="0.3">
      <c r="A48" s="92"/>
      <c r="B48" s="81"/>
      <c r="C48" s="12" t="s">
        <v>65</v>
      </c>
      <c r="D48" s="12" t="s">
        <v>66</v>
      </c>
      <c r="E48" s="26">
        <v>5000</v>
      </c>
      <c r="G48" s="64"/>
    </row>
    <row r="49" spans="1:12" ht="15.75" thickBot="1" x14ac:dyDescent="0.3">
      <c r="A49" s="93"/>
      <c r="B49" s="39"/>
      <c r="C49" s="39"/>
      <c r="D49" s="40" t="s">
        <v>4</v>
      </c>
      <c r="E49" s="41">
        <f>SUM(E37:E48)</f>
        <v>212805.6</v>
      </c>
      <c r="F49" s="64"/>
    </row>
    <row r="50" spans="1:12" ht="15.75" thickBot="1" x14ac:dyDescent="0.3">
      <c r="A50" s="71"/>
      <c r="B50" s="72"/>
      <c r="C50" s="73"/>
      <c r="D50" s="73"/>
      <c r="E50" s="74"/>
    </row>
    <row r="51" spans="1:12" x14ac:dyDescent="0.25">
      <c r="A51" s="88" t="s">
        <v>11</v>
      </c>
      <c r="B51" s="103" t="s">
        <v>18</v>
      </c>
      <c r="C51" s="14" t="s">
        <v>116</v>
      </c>
      <c r="D51" s="14" t="s">
        <v>117</v>
      </c>
      <c r="E51" s="25">
        <v>600</v>
      </c>
    </row>
    <row r="52" spans="1:12" x14ac:dyDescent="0.25">
      <c r="A52" s="89"/>
      <c r="B52" s="104"/>
      <c r="C52" s="19" t="s">
        <v>118</v>
      </c>
      <c r="D52" s="19" t="s">
        <v>119</v>
      </c>
      <c r="E52" s="25">
        <v>1330</v>
      </c>
    </row>
    <row r="53" spans="1:12" x14ac:dyDescent="0.25">
      <c r="A53" s="89"/>
      <c r="B53" s="104"/>
      <c r="C53" s="19" t="s">
        <v>120</v>
      </c>
      <c r="D53" s="19" t="s">
        <v>121</v>
      </c>
      <c r="E53" s="25">
        <v>1500</v>
      </c>
      <c r="F53" s="64"/>
      <c r="L53" s="64"/>
    </row>
    <row r="54" spans="1:12" x14ac:dyDescent="0.25">
      <c r="A54" s="89"/>
      <c r="B54" s="104"/>
      <c r="C54" s="19" t="s">
        <v>122</v>
      </c>
      <c r="D54" s="19" t="s">
        <v>123</v>
      </c>
      <c r="E54" s="25">
        <v>1499</v>
      </c>
      <c r="L54" s="64"/>
    </row>
    <row r="55" spans="1:12" ht="30" x14ac:dyDescent="0.25">
      <c r="A55" s="89"/>
      <c r="B55" s="104"/>
      <c r="C55" s="19" t="s">
        <v>124</v>
      </c>
      <c r="D55" s="19" t="s">
        <v>125</v>
      </c>
      <c r="E55" s="25">
        <v>1500</v>
      </c>
    </row>
    <row r="56" spans="1:12" ht="30" x14ac:dyDescent="0.25">
      <c r="A56" s="89"/>
      <c r="B56" s="104"/>
      <c r="C56" s="19" t="s">
        <v>126</v>
      </c>
      <c r="D56" s="19" t="s">
        <v>127</v>
      </c>
      <c r="E56" s="25">
        <v>1465</v>
      </c>
    </row>
    <row r="57" spans="1:12" ht="30" x14ac:dyDescent="0.25">
      <c r="A57" s="89"/>
      <c r="B57" s="104"/>
      <c r="C57" s="19" t="s">
        <v>128</v>
      </c>
      <c r="D57" s="19" t="s">
        <v>129</v>
      </c>
      <c r="E57" s="25">
        <v>1483</v>
      </c>
    </row>
    <row r="58" spans="1:12" x14ac:dyDescent="0.25">
      <c r="A58" s="89"/>
      <c r="B58" s="104"/>
      <c r="C58" s="19" t="s">
        <v>130</v>
      </c>
      <c r="D58" s="19" t="s">
        <v>131</v>
      </c>
      <c r="E58" s="25">
        <v>1119.57</v>
      </c>
    </row>
    <row r="59" spans="1:12" x14ac:dyDescent="0.25">
      <c r="A59" s="89"/>
      <c r="B59" s="104"/>
      <c r="C59" s="19" t="s">
        <v>132</v>
      </c>
      <c r="D59" s="19" t="s">
        <v>133</v>
      </c>
      <c r="E59" s="25">
        <v>1500</v>
      </c>
    </row>
    <row r="60" spans="1:12" x14ac:dyDescent="0.25">
      <c r="A60" s="89"/>
      <c r="B60" s="104"/>
      <c r="C60" s="8" t="s">
        <v>134</v>
      </c>
      <c r="D60" s="8" t="s">
        <v>135</v>
      </c>
      <c r="E60" s="25">
        <v>1500</v>
      </c>
    </row>
    <row r="61" spans="1:12" ht="30" x14ac:dyDescent="0.25">
      <c r="A61" s="89"/>
      <c r="B61" s="104"/>
      <c r="C61" s="8" t="s">
        <v>136</v>
      </c>
      <c r="D61" s="8" t="s">
        <v>137</v>
      </c>
      <c r="E61" s="25">
        <v>1250</v>
      </c>
    </row>
    <row r="62" spans="1:12" x14ac:dyDescent="0.25">
      <c r="A62" s="89"/>
      <c r="B62" s="104"/>
      <c r="C62" s="8" t="s">
        <v>138</v>
      </c>
      <c r="D62" s="8" t="s">
        <v>139</v>
      </c>
      <c r="E62" s="25">
        <v>1000</v>
      </c>
    </row>
    <row r="63" spans="1:12" ht="30" x14ac:dyDescent="0.25">
      <c r="A63" s="89"/>
      <c r="B63" s="104"/>
      <c r="C63" s="8" t="s">
        <v>140</v>
      </c>
      <c r="D63" s="8" t="s">
        <v>141</v>
      </c>
      <c r="E63" s="25">
        <v>1500</v>
      </c>
    </row>
    <row r="64" spans="1:12" ht="30" x14ac:dyDescent="0.25">
      <c r="A64" s="89"/>
      <c r="B64" s="104"/>
      <c r="C64" s="8" t="s">
        <v>142</v>
      </c>
      <c r="D64" s="8" t="s">
        <v>143</v>
      </c>
      <c r="E64" s="25">
        <v>1490</v>
      </c>
    </row>
    <row r="65" spans="1:5" x14ac:dyDescent="0.25">
      <c r="A65" s="89"/>
      <c r="B65" s="104"/>
      <c r="C65" s="8" t="s">
        <v>144</v>
      </c>
      <c r="D65" s="8" t="s">
        <v>145</v>
      </c>
      <c r="E65" s="25">
        <v>1500</v>
      </c>
    </row>
    <row r="66" spans="1:5" x14ac:dyDescent="0.25">
      <c r="A66" s="89"/>
      <c r="B66" s="104"/>
      <c r="C66" s="8" t="s">
        <v>146</v>
      </c>
      <c r="D66" s="8" t="s">
        <v>147</v>
      </c>
      <c r="E66" s="25">
        <v>1500</v>
      </c>
    </row>
    <row r="67" spans="1:5" x14ac:dyDescent="0.25">
      <c r="A67" s="89"/>
      <c r="B67" s="104"/>
      <c r="C67" s="8" t="s">
        <v>148</v>
      </c>
      <c r="D67" s="8" t="s">
        <v>149</v>
      </c>
      <c r="E67" s="25">
        <v>1500</v>
      </c>
    </row>
    <row r="68" spans="1:5" x14ac:dyDescent="0.25">
      <c r="A68" s="89"/>
      <c r="B68" s="104"/>
      <c r="C68" s="8" t="s">
        <v>150</v>
      </c>
      <c r="D68" s="8" t="s">
        <v>151</v>
      </c>
      <c r="E68" s="25">
        <v>1500</v>
      </c>
    </row>
    <row r="69" spans="1:5" ht="30" x14ac:dyDescent="0.25">
      <c r="A69" s="89"/>
      <c r="B69" s="104"/>
      <c r="C69" s="8" t="s">
        <v>152</v>
      </c>
      <c r="D69" s="8" t="s">
        <v>153</v>
      </c>
      <c r="E69" s="25">
        <v>1500</v>
      </c>
    </row>
    <row r="70" spans="1:5" x14ac:dyDescent="0.25">
      <c r="A70" s="89"/>
      <c r="B70" s="104"/>
      <c r="C70" s="8" t="s">
        <v>154</v>
      </c>
      <c r="D70" s="8" t="s">
        <v>155</v>
      </c>
      <c r="E70" s="25">
        <v>1500</v>
      </c>
    </row>
    <row r="71" spans="1:5" x14ac:dyDescent="0.25">
      <c r="A71" s="89"/>
      <c r="B71" s="104"/>
      <c r="C71" s="8" t="s">
        <v>156</v>
      </c>
      <c r="D71" s="8" t="s">
        <v>157</v>
      </c>
      <c r="E71" s="25">
        <v>1410</v>
      </c>
    </row>
    <row r="72" spans="1:5" x14ac:dyDescent="0.25">
      <c r="A72" s="89"/>
      <c r="B72" s="104"/>
      <c r="C72" s="8" t="s">
        <v>158</v>
      </c>
      <c r="D72" s="8" t="s">
        <v>159</v>
      </c>
      <c r="E72" s="25">
        <v>1500</v>
      </c>
    </row>
    <row r="73" spans="1:5" x14ac:dyDescent="0.25">
      <c r="A73" s="89"/>
      <c r="B73" s="104"/>
      <c r="C73" s="8" t="s">
        <v>160</v>
      </c>
      <c r="D73" s="8" t="s">
        <v>161</v>
      </c>
      <c r="E73" s="25">
        <v>1200</v>
      </c>
    </row>
    <row r="74" spans="1:5" x14ac:dyDescent="0.25">
      <c r="A74" s="89"/>
      <c r="B74" s="104"/>
      <c r="C74" s="8" t="s">
        <v>162</v>
      </c>
      <c r="D74" s="8" t="s">
        <v>163</v>
      </c>
      <c r="E74" s="25">
        <v>1500</v>
      </c>
    </row>
    <row r="75" spans="1:5" ht="30" x14ac:dyDescent="0.25">
      <c r="A75" s="89"/>
      <c r="B75" s="104"/>
      <c r="C75" s="8" t="s">
        <v>164</v>
      </c>
      <c r="D75" s="8" t="s">
        <v>165</v>
      </c>
      <c r="E75" s="25">
        <v>1500</v>
      </c>
    </row>
    <row r="76" spans="1:5" x14ac:dyDescent="0.25">
      <c r="A76" s="89"/>
      <c r="B76" s="104"/>
      <c r="C76" s="8" t="s">
        <v>166</v>
      </c>
      <c r="D76" s="8" t="s">
        <v>167</v>
      </c>
      <c r="E76" s="25">
        <v>1500</v>
      </c>
    </row>
    <row r="77" spans="1:5" ht="30" x14ac:dyDescent="0.25">
      <c r="A77" s="89"/>
      <c r="B77" s="104"/>
      <c r="C77" s="8" t="s">
        <v>168</v>
      </c>
      <c r="D77" s="8" t="s">
        <v>169</v>
      </c>
      <c r="E77" s="25">
        <v>1000</v>
      </c>
    </row>
    <row r="78" spans="1:5" x14ac:dyDescent="0.25">
      <c r="A78" s="89"/>
      <c r="B78" s="104"/>
      <c r="C78" s="8" t="s">
        <v>170</v>
      </c>
      <c r="D78" s="8" t="s">
        <v>171</v>
      </c>
      <c r="E78" s="25">
        <v>1500</v>
      </c>
    </row>
    <row r="79" spans="1:5" x14ac:dyDescent="0.25">
      <c r="A79" s="89"/>
      <c r="B79" s="104"/>
      <c r="C79" s="8" t="s">
        <v>172</v>
      </c>
      <c r="D79" s="8" t="s">
        <v>173</v>
      </c>
      <c r="E79" s="25">
        <v>1500</v>
      </c>
    </row>
    <row r="80" spans="1:5" x14ac:dyDescent="0.25">
      <c r="A80" s="89"/>
      <c r="B80" s="104"/>
      <c r="C80" s="8" t="s">
        <v>174</v>
      </c>
      <c r="D80" s="8" t="s">
        <v>175</v>
      </c>
      <c r="E80" s="25">
        <v>1500</v>
      </c>
    </row>
    <row r="81" spans="1:7" ht="30" x14ac:dyDescent="0.25">
      <c r="A81" s="89"/>
      <c r="B81" s="104"/>
      <c r="C81" s="8" t="s">
        <v>176</v>
      </c>
      <c r="D81" s="8" t="s">
        <v>177</v>
      </c>
      <c r="E81" s="25">
        <v>1250</v>
      </c>
    </row>
    <row r="82" spans="1:7" x14ac:dyDescent="0.25">
      <c r="A82" s="89"/>
      <c r="B82" s="104"/>
      <c r="C82" s="8" t="s">
        <v>178</v>
      </c>
      <c r="D82" s="8" t="s">
        <v>179</v>
      </c>
      <c r="E82" s="25">
        <v>1500</v>
      </c>
    </row>
    <row r="83" spans="1:7" x14ac:dyDescent="0.25">
      <c r="A83" s="89"/>
      <c r="B83" s="104"/>
      <c r="C83" s="8" t="s">
        <v>180</v>
      </c>
      <c r="D83" s="8" t="s">
        <v>181</v>
      </c>
      <c r="E83" s="25">
        <v>1500</v>
      </c>
    </row>
    <row r="84" spans="1:7" x14ac:dyDescent="0.25">
      <c r="A84" s="89"/>
      <c r="B84" s="104"/>
      <c r="C84" s="8" t="s">
        <v>182</v>
      </c>
      <c r="D84" s="8" t="s">
        <v>183</v>
      </c>
      <c r="E84" s="25">
        <v>1500</v>
      </c>
    </row>
    <row r="85" spans="1:7" ht="30" x14ac:dyDescent="0.25">
      <c r="A85" s="89"/>
      <c r="B85" s="104"/>
      <c r="C85" s="8" t="s">
        <v>184</v>
      </c>
      <c r="D85" s="8" t="s">
        <v>185</v>
      </c>
      <c r="E85" s="25">
        <v>1500</v>
      </c>
    </row>
    <row r="86" spans="1:7" ht="15.75" thickBot="1" x14ac:dyDescent="0.3">
      <c r="A86" s="89"/>
      <c r="B86" s="104"/>
      <c r="C86" s="52" t="s">
        <v>186</v>
      </c>
      <c r="D86" s="12" t="s">
        <v>187</v>
      </c>
      <c r="E86" s="27">
        <v>1400</v>
      </c>
    </row>
    <row r="87" spans="1:7" ht="30" x14ac:dyDescent="0.25">
      <c r="A87" s="89"/>
      <c r="B87" s="105" t="s">
        <v>17</v>
      </c>
      <c r="C87" s="14" t="s">
        <v>67</v>
      </c>
      <c r="D87" s="14" t="s">
        <v>68</v>
      </c>
      <c r="E87" s="28">
        <v>2250</v>
      </c>
      <c r="G87" s="64"/>
    </row>
    <row r="88" spans="1:7" ht="30" x14ac:dyDescent="0.25">
      <c r="A88" s="89"/>
      <c r="B88" s="106"/>
      <c r="C88" s="8" t="s">
        <v>69</v>
      </c>
      <c r="D88" s="8" t="s">
        <v>70</v>
      </c>
      <c r="E88" s="25">
        <v>5000</v>
      </c>
    </row>
    <row r="89" spans="1:7" ht="30" x14ac:dyDescent="0.25">
      <c r="A89" s="89"/>
      <c r="B89" s="106"/>
      <c r="C89" s="8" t="s">
        <v>71</v>
      </c>
      <c r="D89" s="8" t="s">
        <v>72</v>
      </c>
      <c r="E89" s="25">
        <v>5000</v>
      </c>
    </row>
    <row r="90" spans="1:7" ht="30" x14ac:dyDescent="0.25">
      <c r="A90" s="89"/>
      <c r="B90" s="106"/>
      <c r="C90" s="8" t="s">
        <v>73</v>
      </c>
      <c r="D90" s="8" t="s">
        <v>74</v>
      </c>
      <c r="E90" s="25">
        <v>5000</v>
      </c>
    </row>
    <row r="91" spans="1:7" ht="30" x14ac:dyDescent="0.25">
      <c r="A91" s="89"/>
      <c r="B91" s="106"/>
      <c r="C91" s="8" t="s">
        <v>75</v>
      </c>
      <c r="D91" s="8" t="s">
        <v>76</v>
      </c>
      <c r="E91" s="25">
        <v>5000</v>
      </c>
    </row>
    <row r="92" spans="1:7" x14ac:dyDescent="0.25">
      <c r="A92" s="89"/>
      <c r="B92" s="106"/>
      <c r="C92" s="8" t="s">
        <v>77</v>
      </c>
      <c r="D92" s="8" t="s">
        <v>78</v>
      </c>
      <c r="E92" s="25">
        <v>2260</v>
      </c>
    </row>
    <row r="93" spans="1:7" x14ac:dyDescent="0.25">
      <c r="A93" s="89"/>
      <c r="B93" s="106"/>
      <c r="C93" s="8" t="s">
        <v>79</v>
      </c>
      <c r="D93" s="8" t="s">
        <v>80</v>
      </c>
      <c r="E93" s="25">
        <v>4960</v>
      </c>
    </row>
    <row r="94" spans="1:7" ht="30" x14ac:dyDescent="0.25">
      <c r="A94" s="89"/>
      <c r="B94" s="106"/>
      <c r="C94" s="8" t="s">
        <v>81</v>
      </c>
      <c r="D94" s="8" t="s">
        <v>82</v>
      </c>
      <c r="E94" s="25">
        <v>4880</v>
      </c>
    </row>
    <row r="95" spans="1:7" x14ac:dyDescent="0.25">
      <c r="A95" s="89"/>
      <c r="B95" s="106"/>
      <c r="C95" s="8" t="s">
        <v>83</v>
      </c>
      <c r="D95" s="8" t="s">
        <v>84</v>
      </c>
      <c r="E95" s="25">
        <v>5000</v>
      </c>
    </row>
    <row r="96" spans="1:7" ht="30" x14ac:dyDescent="0.25">
      <c r="A96" s="89"/>
      <c r="B96" s="106"/>
      <c r="C96" s="8" t="s">
        <v>85</v>
      </c>
      <c r="D96" s="8" t="s">
        <v>86</v>
      </c>
      <c r="E96" s="25">
        <v>5000</v>
      </c>
    </row>
    <row r="97" spans="1:5" x14ac:dyDescent="0.25">
      <c r="A97" s="89"/>
      <c r="B97" s="106"/>
      <c r="C97" s="8" t="s">
        <v>87</v>
      </c>
      <c r="D97" s="8" t="s">
        <v>88</v>
      </c>
      <c r="E97" s="25">
        <v>4922.76</v>
      </c>
    </row>
    <row r="98" spans="1:5" ht="30" x14ac:dyDescent="0.25">
      <c r="A98" s="89"/>
      <c r="B98" s="106"/>
      <c r="C98" s="8" t="s">
        <v>89</v>
      </c>
      <c r="D98" s="8" t="s">
        <v>90</v>
      </c>
      <c r="E98" s="25">
        <v>3048</v>
      </c>
    </row>
    <row r="99" spans="1:5" x14ac:dyDescent="0.25">
      <c r="A99" s="89"/>
      <c r="B99" s="106"/>
      <c r="C99" s="8" t="s">
        <v>91</v>
      </c>
      <c r="D99" s="8" t="s">
        <v>92</v>
      </c>
      <c r="E99" s="25">
        <v>4500</v>
      </c>
    </row>
    <row r="100" spans="1:5" ht="30" x14ac:dyDescent="0.25">
      <c r="A100" s="89"/>
      <c r="B100" s="106"/>
      <c r="C100" s="8" t="s">
        <v>93</v>
      </c>
      <c r="D100" s="8" t="s">
        <v>94</v>
      </c>
      <c r="E100" s="25">
        <v>5000</v>
      </c>
    </row>
    <row r="101" spans="1:5" x14ac:dyDescent="0.25">
      <c r="A101" s="89"/>
      <c r="B101" s="106"/>
      <c r="C101" s="8" t="s">
        <v>95</v>
      </c>
      <c r="D101" s="8" t="s">
        <v>96</v>
      </c>
      <c r="E101" s="25">
        <v>4600</v>
      </c>
    </row>
    <row r="102" spans="1:5" ht="30" x14ac:dyDescent="0.25">
      <c r="A102" s="89"/>
      <c r="B102" s="106"/>
      <c r="C102" s="8" t="s">
        <v>30</v>
      </c>
      <c r="D102" s="8" t="s">
        <v>97</v>
      </c>
      <c r="E102" s="25">
        <v>5000</v>
      </c>
    </row>
    <row r="103" spans="1:5" ht="30" x14ac:dyDescent="0.25">
      <c r="A103" s="89"/>
      <c r="B103" s="106"/>
      <c r="C103" s="8" t="s">
        <v>98</v>
      </c>
      <c r="D103" s="8" t="s">
        <v>99</v>
      </c>
      <c r="E103" s="25">
        <v>4270</v>
      </c>
    </row>
    <row r="104" spans="1:5" ht="30" x14ac:dyDescent="0.25">
      <c r="A104" s="89"/>
      <c r="B104" s="106"/>
      <c r="C104" s="8" t="s">
        <v>100</v>
      </c>
      <c r="D104" s="8" t="s">
        <v>101</v>
      </c>
      <c r="E104" s="25">
        <v>3960</v>
      </c>
    </row>
    <row r="105" spans="1:5" ht="30" x14ac:dyDescent="0.25">
      <c r="A105" s="89"/>
      <c r="B105" s="106"/>
      <c r="C105" s="8" t="s">
        <v>102</v>
      </c>
      <c r="D105" s="8" t="s">
        <v>103</v>
      </c>
      <c r="E105" s="25">
        <v>5000</v>
      </c>
    </row>
    <row r="106" spans="1:5" ht="30" x14ac:dyDescent="0.25">
      <c r="A106" s="89"/>
      <c r="B106" s="106"/>
      <c r="C106" s="8" t="s">
        <v>104</v>
      </c>
      <c r="D106" s="8" t="s">
        <v>105</v>
      </c>
      <c r="E106" s="25">
        <v>5000</v>
      </c>
    </row>
    <row r="107" spans="1:5" x14ac:dyDescent="0.25">
      <c r="A107" s="89"/>
      <c r="B107" s="106"/>
      <c r="C107" s="8" t="s">
        <v>106</v>
      </c>
      <c r="D107" s="8" t="s">
        <v>107</v>
      </c>
      <c r="E107" s="25">
        <v>3148</v>
      </c>
    </row>
    <row r="108" spans="1:5" ht="30" x14ac:dyDescent="0.25">
      <c r="A108" s="89"/>
      <c r="B108" s="106"/>
      <c r="C108" s="8" t="s">
        <v>108</v>
      </c>
      <c r="D108" s="8" t="s">
        <v>109</v>
      </c>
      <c r="E108" s="25">
        <v>4999</v>
      </c>
    </row>
    <row r="109" spans="1:5" x14ac:dyDescent="0.25">
      <c r="A109" s="89"/>
      <c r="B109" s="106"/>
      <c r="C109" s="8" t="s">
        <v>110</v>
      </c>
      <c r="D109" s="8" t="s">
        <v>111</v>
      </c>
      <c r="E109" s="25">
        <v>5000</v>
      </c>
    </row>
    <row r="110" spans="1:5" ht="30" x14ac:dyDescent="0.25">
      <c r="A110" s="89"/>
      <c r="B110" s="106"/>
      <c r="C110" s="8" t="s">
        <v>112</v>
      </c>
      <c r="D110" s="8" t="s">
        <v>113</v>
      </c>
      <c r="E110" s="25">
        <v>4772.17</v>
      </c>
    </row>
    <row r="111" spans="1:5" ht="15.75" thickBot="1" x14ac:dyDescent="0.3">
      <c r="A111" s="89"/>
      <c r="B111" s="107"/>
      <c r="C111" s="12" t="s">
        <v>114</v>
      </c>
      <c r="D111" s="12" t="s">
        <v>115</v>
      </c>
      <c r="E111" s="27">
        <v>4170</v>
      </c>
    </row>
    <row r="112" spans="1:5" ht="30" x14ac:dyDescent="0.25">
      <c r="A112" s="89"/>
      <c r="B112" s="106" t="s">
        <v>3</v>
      </c>
      <c r="C112" s="29" t="s">
        <v>14</v>
      </c>
      <c r="D112" s="19" t="s">
        <v>15</v>
      </c>
      <c r="E112" s="15">
        <v>120000</v>
      </c>
    </row>
    <row r="113" spans="1:31" ht="15.75" thickBot="1" x14ac:dyDescent="0.3">
      <c r="A113" s="89"/>
      <c r="B113" s="107"/>
      <c r="C113" s="30" t="s">
        <v>16</v>
      </c>
      <c r="D113" s="12" t="s">
        <v>29</v>
      </c>
      <c r="E113" s="27">
        <v>30000</v>
      </c>
    </row>
    <row r="114" spans="1:31" ht="15.75" thickBot="1" x14ac:dyDescent="0.3">
      <c r="A114" s="90"/>
      <c r="B114" s="42"/>
      <c r="C114" s="43"/>
      <c r="D114" s="44" t="s">
        <v>4</v>
      </c>
      <c r="E114" s="45">
        <f>SUM(E51:E113)</f>
        <v>312236.5</v>
      </c>
      <c r="F114" s="64"/>
    </row>
    <row r="115" spans="1:31" s="31" customFormat="1" ht="15.75" thickBot="1" x14ac:dyDescent="0.3">
      <c r="A115" s="65"/>
      <c r="B115" s="66"/>
      <c r="C115" s="67"/>
      <c r="D115" s="68"/>
      <c r="E115" s="76"/>
      <c r="F115" s="64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1:31" ht="30" x14ac:dyDescent="0.25">
      <c r="A116" s="108" t="s">
        <v>188</v>
      </c>
      <c r="B116" s="100" t="s">
        <v>3</v>
      </c>
      <c r="C116" s="14" t="s">
        <v>189</v>
      </c>
      <c r="D116" s="14" t="s">
        <v>190</v>
      </c>
      <c r="E116" s="28">
        <v>30000</v>
      </c>
    </row>
    <row r="117" spans="1:31" x14ac:dyDescent="0.25">
      <c r="A117" s="109"/>
      <c r="B117" s="101"/>
      <c r="C117" s="8" t="s">
        <v>189</v>
      </c>
      <c r="D117" s="8" t="s">
        <v>191</v>
      </c>
      <c r="E117" s="16">
        <v>39400</v>
      </c>
    </row>
    <row r="118" spans="1:31" ht="15.75" thickBot="1" x14ac:dyDescent="0.3">
      <c r="A118" s="109"/>
      <c r="B118" s="102"/>
      <c r="C118" s="12" t="s">
        <v>192</v>
      </c>
      <c r="D118" s="12" t="s">
        <v>193</v>
      </c>
      <c r="E118" s="17">
        <v>40000</v>
      </c>
      <c r="H118" s="62"/>
      <c r="J118" s="63"/>
    </row>
    <row r="119" spans="1:31" ht="15.75" thickBot="1" x14ac:dyDescent="0.3">
      <c r="A119" s="110"/>
      <c r="B119" s="46"/>
      <c r="C119" s="47"/>
      <c r="D119" s="48" t="s">
        <v>4</v>
      </c>
      <c r="E119" s="49">
        <f>SUM(E116:E118)</f>
        <v>109400</v>
      </c>
      <c r="F119" s="64"/>
    </row>
    <row r="120" spans="1:31" s="31" customFormat="1" x14ac:dyDescent="0.25">
      <c r="A120" s="65"/>
      <c r="B120" s="66"/>
      <c r="C120" s="67"/>
      <c r="D120" s="68"/>
      <c r="E120" s="69"/>
      <c r="F120" s="64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spans="1:31" x14ac:dyDescent="0.25">
      <c r="A121" s="54" t="s">
        <v>196</v>
      </c>
      <c r="B121" s="54"/>
      <c r="C121" s="55"/>
      <c r="D121" s="70"/>
      <c r="E121" s="64"/>
    </row>
    <row r="122" spans="1:31" x14ac:dyDescent="0.25">
      <c r="A122" s="54" t="s">
        <v>25</v>
      </c>
      <c r="B122" s="54"/>
      <c r="C122" s="55"/>
      <c r="D122" s="70"/>
      <c r="E122" s="64"/>
    </row>
    <row r="123" spans="1:31" x14ac:dyDescent="0.25">
      <c r="A123" s="61"/>
      <c r="B123" s="61"/>
      <c r="C123" s="70"/>
      <c r="D123" s="70"/>
      <c r="E123" s="64"/>
    </row>
    <row r="124" spans="1:31" x14ac:dyDescent="0.25">
      <c r="A124" s="61"/>
      <c r="B124" s="61"/>
      <c r="C124" s="70"/>
      <c r="D124" s="70"/>
      <c r="E124" s="64"/>
    </row>
    <row r="125" spans="1:31" x14ac:dyDescent="0.25">
      <c r="A125" s="61"/>
      <c r="B125" s="61"/>
      <c r="C125" s="70"/>
      <c r="D125" s="70"/>
      <c r="E125" s="64"/>
    </row>
    <row r="126" spans="1:31" x14ac:dyDescent="0.25">
      <c r="A126" s="61"/>
      <c r="B126" s="61"/>
      <c r="C126" s="70"/>
      <c r="D126" s="70"/>
      <c r="E126" s="64"/>
    </row>
    <row r="127" spans="1:31" x14ac:dyDescent="0.25">
      <c r="A127" s="61"/>
      <c r="B127" s="61"/>
      <c r="C127" s="70"/>
      <c r="D127" s="70"/>
      <c r="E127" s="64"/>
    </row>
    <row r="128" spans="1:31" x14ac:dyDescent="0.25">
      <c r="A128" s="61"/>
      <c r="B128" s="61"/>
      <c r="C128" s="70"/>
      <c r="D128" s="70"/>
      <c r="E128" s="64"/>
    </row>
    <row r="129" spans="1:5" x14ac:dyDescent="0.25">
      <c r="A129" s="61"/>
      <c r="B129" s="61"/>
      <c r="C129" s="70"/>
      <c r="D129" s="70"/>
      <c r="E129" s="64"/>
    </row>
    <row r="130" spans="1:5" x14ac:dyDescent="0.25">
      <c r="A130" s="61"/>
      <c r="B130" s="61"/>
      <c r="C130" s="70"/>
      <c r="D130" s="70"/>
      <c r="E130" s="64"/>
    </row>
    <row r="131" spans="1:5" x14ac:dyDescent="0.25">
      <c r="A131" s="61"/>
      <c r="B131" s="61"/>
      <c r="C131" s="70"/>
      <c r="D131" s="70"/>
      <c r="E131" s="64"/>
    </row>
    <row r="132" spans="1:5" x14ac:dyDescent="0.25">
      <c r="A132" s="61"/>
      <c r="B132" s="61"/>
      <c r="C132" s="70"/>
      <c r="D132" s="70"/>
      <c r="E132" s="64"/>
    </row>
    <row r="133" spans="1:5" x14ac:dyDescent="0.25">
      <c r="A133" s="61"/>
      <c r="B133" s="61"/>
      <c r="C133" s="70"/>
      <c r="D133" s="70"/>
      <c r="E133" s="64"/>
    </row>
    <row r="134" spans="1:5" x14ac:dyDescent="0.25">
      <c r="A134" s="61"/>
      <c r="B134" s="61"/>
      <c r="C134" s="70"/>
      <c r="D134" s="70"/>
      <c r="E134" s="64"/>
    </row>
    <row r="135" spans="1:5" x14ac:dyDescent="0.25">
      <c r="A135" s="61"/>
      <c r="B135" s="61"/>
      <c r="C135" s="70"/>
      <c r="D135" s="70"/>
      <c r="E135" s="64"/>
    </row>
    <row r="136" spans="1:5" x14ac:dyDescent="0.25">
      <c r="A136" s="61"/>
      <c r="B136" s="61"/>
      <c r="C136" s="70"/>
      <c r="D136" s="70"/>
      <c r="E136" s="64"/>
    </row>
    <row r="137" spans="1:5" x14ac:dyDescent="0.25">
      <c r="A137" s="61"/>
      <c r="B137" s="61"/>
      <c r="C137" s="70"/>
      <c r="D137" s="70"/>
      <c r="E137" s="64"/>
    </row>
    <row r="138" spans="1:5" x14ac:dyDescent="0.25">
      <c r="A138" s="61"/>
      <c r="B138" s="61"/>
      <c r="C138" s="70"/>
      <c r="D138" s="70"/>
      <c r="E138" s="64"/>
    </row>
    <row r="139" spans="1:5" x14ac:dyDescent="0.25">
      <c r="A139" s="61"/>
      <c r="B139" s="61"/>
      <c r="C139" s="70"/>
      <c r="D139" s="70"/>
      <c r="E139" s="64"/>
    </row>
    <row r="140" spans="1:5" x14ac:dyDescent="0.25">
      <c r="A140" s="61"/>
      <c r="B140" s="61"/>
      <c r="C140" s="70"/>
      <c r="D140" s="70"/>
      <c r="E140" s="64"/>
    </row>
    <row r="141" spans="1:5" x14ac:dyDescent="0.25">
      <c r="A141" s="61"/>
      <c r="B141" s="61"/>
      <c r="C141" s="70"/>
      <c r="D141" s="70"/>
      <c r="E141" s="64"/>
    </row>
    <row r="142" spans="1:5" x14ac:dyDescent="0.25">
      <c r="A142" s="61"/>
      <c r="B142" s="61"/>
      <c r="C142" s="70"/>
      <c r="D142" s="70"/>
      <c r="E142" s="64"/>
    </row>
    <row r="143" spans="1:5" x14ac:dyDescent="0.25">
      <c r="A143" s="61"/>
      <c r="B143" s="61"/>
      <c r="C143" s="70"/>
      <c r="D143" s="70"/>
      <c r="E143" s="64"/>
    </row>
    <row r="144" spans="1:5" x14ac:dyDescent="0.25">
      <c r="A144" s="61"/>
      <c r="B144" s="61"/>
      <c r="C144" s="70"/>
      <c r="D144" s="70"/>
      <c r="E144" s="64"/>
    </row>
    <row r="145" spans="1:5" x14ac:dyDescent="0.25">
      <c r="A145" s="61"/>
      <c r="B145" s="61"/>
      <c r="C145" s="70"/>
      <c r="D145" s="70"/>
      <c r="E145" s="64"/>
    </row>
    <row r="146" spans="1:5" x14ac:dyDescent="0.25">
      <c r="A146" s="61"/>
      <c r="B146" s="61"/>
      <c r="C146" s="70"/>
      <c r="D146" s="70"/>
      <c r="E146" s="64"/>
    </row>
    <row r="147" spans="1:5" x14ac:dyDescent="0.25">
      <c r="A147" s="61"/>
      <c r="B147" s="61"/>
      <c r="C147" s="70"/>
      <c r="D147" s="70"/>
      <c r="E147" s="64"/>
    </row>
    <row r="148" spans="1:5" x14ac:dyDescent="0.25">
      <c r="A148" s="61"/>
      <c r="B148" s="61"/>
      <c r="C148" s="70"/>
      <c r="D148" s="70"/>
      <c r="E148" s="64"/>
    </row>
    <row r="149" spans="1:5" x14ac:dyDescent="0.25">
      <c r="A149" s="61"/>
      <c r="B149" s="61"/>
      <c r="C149" s="70"/>
      <c r="D149" s="70"/>
      <c r="E149" s="64"/>
    </row>
    <row r="150" spans="1:5" x14ac:dyDescent="0.25">
      <c r="A150" s="61"/>
      <c r="B150" s="61"/>
      <c r="C150" s="70"/>
      <c r="D150" s="70"/>
      <c r="E150" s="64"/>
    </row>
    <row r="151" spans="1:5" x14ac:dyDescent="0.25">
      <c r="A151" s="61"/>
      <c r="B151" s="61"/>
      <c r="C151" s="70"/>
      <c r="D151" s="70"/>
      <c r="E151" s="64"/>
    </row>
    <row r="152" spans="1:5" x14ac:dyDescent="0.25">
      <c r="A152" s="61"/>
      <c r="B152" s="61"/>
      <c r="C152" s="70"/>
      <c r="D152" s="70"/>
      <c r="E152" s="64"/>
    </row>
    <row r="153" spans="1:5" x14ac:dyDescent="0.25">
      <c r="A153" s="61"/>
      <c r="B153" s="61"/>
      <c r="C153" s="70"/>
      <c r="D153" s="70"/>
      <c r="E153" s="64"/>
    </row>
    <row r="154" spans="1:5" x14ac:dyDescent="0.25">
      <c r="A154" s="61"/>
      <c r="B154" s="61"/>
      <c r="C154" s="70"/>
      <c r="D154" s="70"/>
      <c r="E154" s="64"/>
    </row>
    <row r="155" spans="1:5" x14ac:dyDescent="0.25">
      <c r="A155" s="61"/>
      <c r="B155" s="61"/>
      <c r="C155" s="70"/>
      <c r="D155" s="70"/>
      <c r="E155" s="64"/>
    </row>
    <row r="156" spans="1:5" x14ac:dyDescent="0.25">
      <c r="A156" s="61"/>
      <c r="B156" s="61"/>
      <c r="C156" s="70"/>
      <c r="D156" s="70"/>
      <c r="E156" s="64"/>
    </row>
    <row r="157" spans="1:5" x14ac:dyDescent="0.25">
      <c r="A157" s="61"/>
      <c r="B157" s="61"/>
      <c r="C157" s="70"/>
      <c r="D157" s="70"/>
      <c r="E157" s="64"/>
    </row>
    <row r="158" spans="1:5" x14ac:dyDescent="0.25">
      <c r="A158" s="61"/>
      <c r="B158" s="61"/>
      <c r="C158" s="70"/>
      <c r="D158" s="70"/>
      <c r="E158" s="64"/>
    </row>
    <row r="159" spans="1:5" x14ac:dyDescent="0.25">
      <c r="A159" s="61"/>
      <c r="B159" s="61"/>
      <c r="C159" s="70"/>
      <c r="D159" s="70"/>
      <c r="E159" s="64"/>
    </row>
    <row r="160" spans="1:5" x14ac:dyDescent="0.25">
      <c r="A160" s="61"/>
      <c r="B160" s="61"/>
      <c r="C160" s="70"/>
      <c r="D160" s="70"/>
      <c r="E160" s="64"/>
    </row>
    <row r="161" spans="1:5" x14ac:dyDescent="0.25">
      <c r="A161" s="61"/>
      <c r="B161" s="61"/>
      <c r="C161" s="70"/>
      <c r="D161" s="70"/>
      <c r="E161" s="64"/>
    </row>
    <row r="162" spans="1:5" x14ac:dyDescent="0.25">
      <c r="A162" s="61"/>
      <c r="B162" s="61"/>
      <c r="C162" s="70"/>
      <c r="D162" s="70"/>
      <c r="E162" s="64"/>
    </row>
    <row r="163" spans="1:5" x14ac:dyDescent="0.25">
      <c r="A163" s="61"/>
      <c r="B163" s="61"/>
      <c r="C163" s="70"/>
      <c r="D163" s="70"/>
      <c r="E163" s="64"/>
    </row>
    <row r="164" spans="1:5" x14ac:dyDescent="0.25">
      <c r="A164" s="61"/>
      <c r="B164" s="61"/>
      <c r="C164" s="70"/>
      <c r="D164" s="70"/>
      <c r="E164" s="64"/>
    </row>
    <row r="165" spans="1:5" x14ac:dyDescent="0.25">
      <c r="A165" s="61"/>
      <c r="B165" s="61"/>
      <c r="C165" s="70"/>
      <c r="D165" s="70"/>
      <c r="E165" s="64"/>
    </row>
    <row r="166" spans="1:5" x14ac:dyDescent="0.25">
      <c r="A166" s="61"/>
      <c r="B166" s="61"/>
      <c r="C166" s="70"/>
      <c r="D166" s="70"/>
      <c r="E166" s="64"/>
    </row>
    <row r="167" spans="1:5" x14ac:dyDescent="0.25">
      <c r="A167" s="61"/>
      <c r="B167" s="61"/>
      <c r="C167" s="70"/>
      <c r="D167" s="70"/>
      <c r="E167" s="64"/>
    </row>
    <row r="168" spans="1:5" x14ac:dyDescent="0.25">
      <c r="A168" s="61"/>
      <c r="B168" s="61"/>
      <c r="C168" s="70"/>
      <c r="D168" s="70"/>
      <c r="E168" s="64"/>
    </row>
    <row r="169" spans="1:5" x14ac:dyDescent="0.25">
      <c r="A169" s="61"/>
      <c r="B169" s="61"/>
      <c r="C169" s="70"/>
      <c r="D169" s="70"/>
      <c r="E169" s="64"/>
    </row>
    <row r="170" spans="1:5" x14ac:dyDescent="0.25">
      <c r="A170" s="61"/>
      <c r="B170" s="61"/>
      <c r="C170" s="70"/>
      <c r="D170" s="70"/>
      <c r="E170" s="64"/>
    </row>
    <row r="171" spans="1:5" x14ac:dyDescent="0.25">
      <c r="A171" s="61"/>
      <c r="B171" s="61"/>
      <c r="C171" s="70"/>
      <c r="D171" s="70"/>
      <c r="E171" s="64"/>
    </row>
    <row r="172" spans="1:5" x14ac:dyDescent="0.25">
      <c r="A172" s="61"/>
      <c r="B172" s="61"/>
      <c r="C172" s="70"/>
      <c r="D172" s="70"/>
      <c r="E172" s="64"/>
    </row>
    <row r="173" spans="1:5" x14ac:dyDescent="0.25">
      <c r="A173" s="61"/>
      <c r="B173" s="61"/>
      <c r="C173" s="70"/>
      <c r="D173" s="70"/>
      <c r="E173" s="64"/>
    </row>
    <row r="174" spans="1:5" x14ac:dyDescent="0.25">
      <c r="A174" s="61"/>
      <c r="B174" s="61"/>
      <c r="C174" s="70"/>
      <c r="D174" s="70"/>
      <c r="E174" s="64"/>
    </row>
    <row r="175" spans="1:5" x14ac:dyDescent="0.25">
      <c r="A175" s="61"/>
      <c r="B175" s="61"/>
      <c r="C175" s="70"/>
      <c r="D175" s="70"/>
      <c r="E175" s="64"/>
    </row>
    <row r="176" spans="1:5" x14ac:dyDescent="0.25">
      <c r="A176" s="61"/>
      <c r="B176" s="61"/>
      <c r="C176" s="70"/>
      <c r="D176" s="70"/>
      <c r="E176" s="64"/>
    </row>
    <row r="177" spans="1:5" x14ac:dyDescent="0.25">
      <c r="A177" s="61"/>
      <c r="B177" s="61"/>
      <c r="C177" s="70"/>
      <c r="D177" s="70"/>
      <c r="E177" s="64"/>
    </row>
    <row r="178" spans="1:5" x14ac:dyDescent="0.25">
      <c r="A178" s="61"/>
      <c r="B178" s="61"/>
      <c r="C178" s="70"/>
      <c r="D178" s="70"/>
      <c r="E178" s="64"/>
    </row>
    <row r="179" spans="1:5" x14ac:dyDescent="0.25">
      <c r="A179" s="61"/>
      <c r="B179" s="61"/>
      <c r="C179" s="70"/>
      <c r="D179" s="70"/>
      <c r="E179" s="64"/>
    </row>
    <row r="180" spans="1:5" x14ac:dyDescent="0.25">
      <c r="A180" s="61"/>
      <c r="B180" s="61"/>
      <c r="C180" s="70"/>
      <c r="D180" s="70"/>
      <c r="E180" s="64"/>
    </row>
    <row r="181" spans="1:5" x14ac:dyDescent="0.25">
      <c r="A181" s="61"/>
      <c r="B181" s="61"/>
      <c r="C181" s="70"/>
      <c r="D181" s="70"/>
      <c r="E181" s="64"/>
    </row>
    <row r="182" spans="1:5" x14ac:dyDescent="0.25">
      <c r="A182" s="61"/>
      <c r="B182" s="61"/>
      <c r="C182" s="70"/>
      <c r="D182" s="70"/>
      <c r="E182" s="64"/>
    </row>
    <row r="183" spans="1:5" x14ac:dyDescent="0.25">
      <c r="A183" s="61"/>
      <c r="B183" s="61"/>
      <c r="C183" s="70"/>
      <c r="D183" s="70"/>
      <c r="E183" s="64"/>
    </row>
    <row r="184" spans="1:5" x14ac:dyDescent="0.25">
      <c r="A184" s="61"/>
      <c r="B184" s="61"/>
      <c r="C184" s="70"/>
      <c r="D184" s="70"/>
      <c r="E184" s="64"/>
    </row>
    <row r="185" spans="1:5" x14ac:dyDescent="0.25">
      <c r="A185" s="61"/>
      <c r="B185" s="61"/>
      <c r="C185" s="70"/>
      <c r="D185" s="70"/>
      <c r="E185" s="64"/>
    </row>
    <row r="186" spans="1:5" x14ac:dyDescent="0.25">
      <c r="A186" s="61"/>
      <c r="B186" s="61"/>
      <c r="C186" s="70"/>
      <c r="D186" s="70"/>
      <c r="E186" s="64"/>
    </row>
    <row r="187" spans="1:5" x14ac:dyDescent="0.25">
      <c r="A187" s="61"/>
      <c r="B187" s="61"/>
      <c r="C187" s="70"/>
      <c r="D187" s="70"/>
      <c r="E187" s="64"/>
    </row>
    <row r="188" spans="1:5" x14ac:dyDescent="0.25">
      <c r="A188" s="61"/>
      <c r="B188" s="61"/>
      <c r="C188" s="70"/>
      <c r="D188" s="70"/>
      <c r="E188" s="64"/>
    </row>
    <row r="189" spans="1:5" x14ac:dyDescent="0.25">
      <c r="A189" s="61"/>
      <c r="B189" s="61"/>
      <c r="C189" s="70"/>
      <c r="D189" s="70"/>
      <c r="E189" s="64"/>
    </row>
    <row r="190" spans="1:5" x14ac:dyDescent="0.25">
      <c r="A190" s="61"/>
      <c r="B190" s="61"/>
      <c r="C190" s="70"/>
      <c r="D190" s="70"/>
      <c r="E190" s="64"/>
    </row>
    <row r="191" spans="1:5" x14ac:dyDescent="0.25">
      <c r="A191" s="61"/>
      <c r="B191" s="61"/>
      <c r="C191" s="70"/>
      <c r="D191" s="70"/>
      <c r="E191" s="64"/>
    </row>
    <row r="192" spans="1:5" x14ac:dyDescent="0.25">
      <c r="A192" s="61"/>
      <c r="B192" s="61"/>
      <c r="C192" s="70"/>
      <c r="D192" s="70"/>
      <c r="E192" s="64"/>
    </row>
    <row r="193" spans="1:5" x14ac:dyDescent="0.25">
      <c r="A193" s="61"/>
      <c r="B193" s="61"/>
      <c r="C193" s="70"/>
      <c r="D193" s="70"/>
      <c r="E193" s="64"/>
    </row>
    <row r="194" spans="1:5" x14ac:dyDescent="0.25">
      <c r="A194" s="61"/>
      <c r="B194" s="61"/>
      <c r="C194" s="70"/>
      <c r="D194" s="70"/>
      <c r="E194" s="64"/>
    </row>
    <row r="195" spans="1:5" x14ac:dyDescent="0.25">
      <c r="A195" s="61"/>
      <c r="B195" s="61"/>
      <c r="C195" s="70"/>
      <c r="D195" s="70"/>
      <c r="E195" s="64"/>
    </row>
    <row r="196" spans="1:5" x14ac:dyDescent="0.25">
      <c r="A196" s="61"/>
      <c r="B196" s="61"/>
      <c r="C196" s="70"/>
      <c r="D196" s="70"/>
      <c r="E196" s="64"/>
    </row>
    <row r="197" spans="1:5" x14ac:dyDescent="0.25">
      <c r="A197" s="61"/>
      <c r="B197" s="61"/>
      <c r="C197" s="70"/>
      <c r="D197" s="70"/>
      <c r="E197" s="64"/>
    </row>
    <row r="198" spans="1:5" x14ac:dyDescent="0.25">
      <c r="A198" s="61"/>
      <c r="B198" s="61"/>
      <c r="C198" s="70"/>
      <c r="D198" s="70"/>
      <c r="E198" s="64"/>
    </row>
    <row r="199" spans="1:5" x14ac:dyDescent="0.25">
      <c r="A199" s="61"/>
      <c r="B199" s="61"/>
      <c r="C199" s="70"/>
      <c r="D199" s="70"/>
      <c r="E199" s="64"/>
    </row>
    <row r="200" spans="1:5" x14ac:dyDescent="0.25">
      <c r="A200" s="61"/>
      <c r="B200" s="61"/>
      <c r="C200" s="70"/>
      <c r="D200" s="70"/>
      <c r="E200" s="64"/>
    </row>
    <row r="201" spans="1:5" x14ac:dyDescent="0.25">
      <c r="A201" s="61"/>
      <c r="B201" s="61"/>
      <c r="C201" s="70"/>
      <c r="D201" s="70"/>
      <c r="E201" s="64"/>
    </row>
    <row r="202" spans="1:5" x14ac:dyDescent="0.25">
      <c r="A202" s="61"/>
      <c r="B202" s="61"/>
      <c r="C202" s="70"/>
      <c r="D202" s="70"/>
      <c r="E202" s="64"/>
    </row>
    <row r="203" spans="1:5" x14ac:dyDescent="0.25">
      <c r="A203" s="61"/>
      <c r="B203" s="61"/>
      <c r="C203" s="70"/>
      <c r="D203" s="70"/>
      <c r="E203" s="64"/>
    </row>
    <row r="204" spans="1:5" x14ac:dyDescent="0.25">
      <c r="A204" s="61"/>
      <c r="B204" s="61"/>
      <c r="C204" s="70"/>
      <c r="D204" s="70"/>
      <c r="E204" s="64"/>
    </row>
    <row r="205" spans="1:5" x14ac:dyDescent="0.25">
      <c r="A205" s="61"/>
      <c r="B205" s="61"/>
      <c r="C205" s="70"/>
      <c r="D205" s="70"/>
      <c r="E205" s="64"/>
    </row>
    <row r="206" spans="1:5" x14ac:dyDescent="0.25">
      <c r="A206" s="61"/>
      <c r="B206" s="61"/>
      <c r="C206" s="70"/>
      <c r="D206" s="70"/>
      <c r="E206" s="64"/>
    </row>
    <row r="207" spans="1:5" x14ac:dyDescent="0.25">
      <c r="A207" s="61"/>
      <c r="B207" s="61"/>
      <c r="C207" s="70"/>
      <c r="D207" s="70"/>
      <c r="E207" s="64"/>
    </row>
    <row r="208" spans="1:5" x14ac:dyDescent="0.25">
      <c r="A208" s="61"/>
      <c r="B208" s="61"/>
      <c r="C208" s="70"/>
      <c r="D208" s="70"/>
      <c r="E208" s="64"/>
    </row>
    <row r="209" spans="1:5" x14ac:dyDescent="0.25">
      <c r="A209" s="61"/>
      <c r="B209" s="61"/>
      <c r="C209" s="70"/>
      <c r="D209" s="70"/>
      <c r="E209" s="64"/>
    </row>
    <row r="210" spans="1:5" x14ac:dyDescent="0.25">
      <c r="A210" s="61"/>
      <c r="B210" s="61"/>
      <c r="C210" s="70"/>
      <c r="D210" s="70"/>
      <c r="E210" s="64"/>
    </row>
    <row r="211" spans="1:5" x14ac:dyDescent="0.25">
      <c r="A211" s="61"/>
      <c r="B211" s="61"/>
      <c r="C211" s="70"/>
      <c r="D211" s="70"/>
      <c r="E211" s="64"/>
    </row>
    <row r="212" spans="1:5" x14ac:dyDescent="0.25">
      <c r="A212" s="61"/>
      <c r="B212" s="61"/>
      <c r="C212" s="70"/>
      <c r="D212" s="70"/>
      <c r="E212" s="64"/>
    </row>
    <row r="213" spans="1:5" x14ac:dyDescent="0.25">
      <c r="A213" s="61"/>
      <c r="B213" s="61"/>
      <c r="C213" s="70"/>
      <c r="D213" s="70"/>
      <c r="E213" s="64"/>
    </row>
    <row r="214" spans="1:5" x14ac:dyDescent="0.25">
      <c r="A214" s="61"/>
      <c r="B214" s="61"/>
      <c r="C214" s="70"/>
      <c r="D214" s="70"/>
      <c r="E214" s="64"/>
    </row>
    <row r="215" spans="1:5" x14ac:dyDescent="0.25">
      <c r="A215" s="61"/>
      <c r="B215" s="61"/>
      <c r="C215" s="70"/>
      <c r="D215" s="70"/>
      <c r="E215" s="64"/>
    </row>
    <row r="216" spans="1:5" x14ac:dyDescent="0.25">
      <c r="A216" s="61"/>
      <c r="B216" s="61"/>
      <c r="C216" s="70"/>
      <c r="D216" s="70"/>
      <c r="E216" s="64"/>
    </row>
    <row r="217" spans="1:5" x14ac:dyDescent="0.25">
      <c r="A217" s="61"/>
      <c r="B217" s="61"/>
      <c r="C217" s="70"/>
      <c r="D217" s="70"/>
      <c r="E217" s="64"/>
    </row>
    <row r="218" spans="1:5" x14ac:dyDescent="0.25">
      <c r="A218" s="61"/>
      <c r="B218" s="61"/>
      <c r="C218" s="70"/>
      <c r="D218" s="70"/>
      <c r="E218" s="64"/>
    </row>
    <row r="219" spans="1:5" x14ac:dyDescent="0.25">
      <c r="A219" s="61"/>
      <c r="B219" s="61"/>
      <c r="C219" s="70"/>
      <c r="D219" s="70"/>
      <c r="E219" s="64"/>
    </row>
    <row r="220" spans="1:5" x14ac:dyDescent="0.25">
      <c r="A220" s="61"/>
      <c r="B220" s="61"/>
      <c r="C220" s="70"/>
      <c r="D220" s="70"/>
      <c r="E220" s="64"/>
    </row>
    <row r="221" spans="1:5" x14ac:dyDescent="0.25">
      <c r="A221" s="61"/>
      <c r="B221" s="61"/>
      <c r="C221" s="70"/>
      <c r="D221" s="70"/>
      <c r="E221" s="64"/>
    </row>
    <row r="222" spans="1:5" x14ac:dyDescent="0.25">
      <c r="A222" s="61"/>
      <c r="B222" s="61"/>
      <c r="C222" s="70"/>
      <c r="D222" s="70"/>
      <c r="E222" s="64"/>
    </row>
    <row r="223" spans="1:5" x14ac:dyDescent="0.25">
      <c r="A223" s="61"/>
      <c r="B223" s="61"/>
      <c r="C223" s="70"/>
      <c r="D223" s="70"/>
      <c r="E223" s="64"/>
    </row>
    <row r="224" spans="1:5" x14ac:dyDescent="0.25">
      <c r="A224" s="61"/>
      <c r="B224" s="61"/>
      <c r="C224" s="70"/>
      <c r="D224" s="70"/>
      <c r="E224" s="64"/>
    </row>
  </sheetData>
  <mergeCells count="14">
    <mergeCell ref="A51:A114"/>
    <mergeCell ref="A37:A49"/>
    <mergeCell ref="A21:A28"/>
    <mergeCell ref="A30:A35"/>
    <mergeCell ref="B116:B118"/>
    <mergeCell ref="B51:B86"/>
    <mergeCell ref="B87:B111"/>
    <mergeCell ref="B112:B113"/>
    <mergeCell ref="A116:A119"/>
    <mergeCell ref="A2:E2"/>
    <mergeCell ref="B37:B48"/>
    <mergeCell ref="B21:B27"/>
    <mergeCell ref="B30:B32"/>
    <mergeCell ref="A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2021-03-29T15:38:58Z</dcterms:modified>
</cp:coreProperties>
</file>