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72B28CC7-93C4-499B-BFB7-3B97E9727F2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4" l="1"/>
  <c r="E36" i="4"/>
  <c r="E31" i="4"/>
</calcChain>
</file>

<file path=xl/sharedStrings.xml><?xml version="1.0" encoding="utf-8"?>
<sst xmlns="http://schemas.openxmlformats.org/spreadsheetml/2006/main" count="107" uniqueCount="101">
  <si>
    <t>oblasť</t>
  </si>
  <si>
    <t>suma v EUR</t>
  </si>
  <si>
    <t>partnerské projekty</t>
  </si>
  <si>
    <t>SPOLU</t>
  </si>
  <si>
    <t>pre Umenie</t>
  </si>
  <si>
    <t>pre Nádej</t>
  </si>
  <si>
    <t>program</t>
  </si>
  <si>
    <t>príjemca grantu</t>
  </si>
  <si>
    <t>projekt</t>
  </si>
  <si>
    <t>Výhry v súťaži Maľba</t>
  </si>
  <si>
    <t>Nadácia Cvernovka</t>
  </si>
  <si>
    <t>Komunitný priestor v Kreatívnom Centre Nadácie Cvernovka / sfunkčnenie a kultúrne aktivity</t>
  </si>
  <si>
    <t>Zamestnanecké granty</t>
  </si>
  <si>
    <t xml:space="preserve">  sumy môže líšiť od čiastky vyplatenej na účet príjemcov grantov.</t>
  </si>
  <si>
    <t>OZ Vagus</t>
  </si>
  <si>
    <t>Hlavné mesto Slovenskej republiky Bratislava</t>
  </si>
  <si>
    <t>Pre spoločnosť, n.o.</t>
  </si>
  <si>
    <t>Čistenie slovenských vôd // čistenie riek a jazier od odpadkov</t>
  </si>
  <si>
    <t xml:space="preserve">pre Krajinu  </t>
  </si>
  <si>
    <t>životné prostredie</t>
  </si>
  <si>
    <t>umenie a kultúrne dedičstvo</t>
  </si>
  <si>
    <t>charita</t>
  </si>
  <si>
    <t>aktívne komunity</t>
  </si>
  <si>
    <r>
      <t xml:space="preserve">* Položky zaúčtované v roku 2021 na účte 665 </t>
    </r>
    <r>
      <rPr>
        <i/>
        <sz val="8"/>
        <rFont val="Arial"/>
        <family val="2"/>
        <charset val="238"/>
      </rPr>
      <t>Príspevky z podielu zaplatenej dane</t>
    </r>
    <r>
      <rPr>
        <sz val="8"/>
        <rFont val="Arial"/>
        <family val="2"/>
        <charset val="238"/>
      </rPr>
      <t xml:space="preserve">. V súvislosti s dodržaním akruálneho princípu účtovníctva sa výška zaúčtovanej </t>
    </r>
  </si>
  <si>
    <t>envirogranty</t>
  </si>
  <si>
    <r>
      <t xml:space="preserve">súťaž </t>
    </r>
    <r>
      <rPr>
        <b/>
        <i/>
        <sz val="10"/>
        <rFont val="Arial"/>
        <family val="2"/>
        <charset val="238"/>
      </rPr>
      <t xml:space="preserve"> ATLAS</t>
    </r>
  </si>
  <si>
    <t>Zachránený „riekoles“ pri Slatinke / ochrana biodiverzity, ktorá je ohrozená výstavbou plánovaného vodného diela.</t>
  </si>
  <si>
    <t>INÉ</t>
  </si>
  <si>
    <t>vzdelanie</t>
  </si>
  <si>
    <t>Modrý anjel / tím krízovej intervencie, n.o.</t>
  </si>
  <si>
    <t>Mesto Trstená</t>
  </si>
  <si>
    <r>
      <t xml:space="preserve">súťaž </t>
    </r>
    <r>
      <rPr>
        <b/>
        <i/>
        <sz val="10"/>
        <rFont val="Arial"/>
        <family val="2"/>
        <charset val="238"/>
      </rPr>
      <t>Poklady Slovenska</t>
    </r>
  </si>
  <si>
    <t xml:space="preserve">SZOPK, Základná organizácia Slovenský raj (Slovenský zväz ochrancov
prírody a krajiny)
</t>
  </si>
  <si>
    <t>Ochrana netopierov a vtákov pred usmrtením pri zatepľovaní budov, vytváranie podmienok pre ich život na Spiši / záchrana netopierov pred usmrtením</t>
  </si>
  <si>
    <t>Cyklokoalícia</t>
  </si>
  <si>
    <t xml:space="preserve">Združenie Slatinka </t>
  </si>
  <si>
    <t>Zoznam grantov financovaných z daňovej asignácie v roku 2022</t>
  </si>
  <si>
    <t>(príspevky z podielu zaplatenej dane za účtovné obdobie 2021)</t>
  </si>
  <si>
    <t xml:space="preserve">Kochova záhrada // revitalizácia a sprístupnenie národnej kultúrnej pamiatky </t>
  </si>
  <si>
    <t>Dobrovoľnícke centrum Košického kraja</t>
  </si>
  <si>
    <t>Voda nie je odpad // vodozádržné opatrenia v meste a osvetová kampaň pre obyvateľov</t>
  </si>
  <si>
    <t>Slovenská poľnohospodárska univerzita v Nitre, Fakulta záhradníctva a krajinného inžinierstva SPU v Nitre</t>
  </si>
  <si>
    <t xml:space="preserve">Podpora informačných aktivít zameraných na zníženie rizika povodní a na objektívne informovanie o nepriaznivých dôsledkoch zmeny klímy // Environmentálna výchova - odborné informácie v praktickej podobe </t>
  </si>
  <si>
    <t>EURO-ROYAL GREMI s.r.o</t>
  </si>
  <si>
    <t>Konopný betón SK // živé, zdravé domy - podnikanie s výrobou tzv. konopného betónu  spojené so vzdelávaním</t>
  </si>
  <si>
    <t>Občianske združenie SaUvedom</t>
  </si>
  <si>
    <t>Rozvoj cirkulárnej ekonomiky v Trnave - Zdieľaná dielňa pre komunitu - Rozvoj Reuse centra a Zdieľanej dielne v Baterkárni // projekty zelenej ekonomiky</t>
  </si>
  <si>
    <t>Aevis n.o.</t>
  </si>
  <si>
    <t>Nechajme sa sprevádzať // prírodný turizmus v Poloninách</t>
  </si>
  <si>
    <t>6 998,20</t>
  </si>
  <si>
    <t>Bratislavské regionálne ochranárske združenie</t>
  </si>
  <si>
    <t>Pasienkový les v Podunajských Biskupiciach // ochrana biodoverzizy a pasienkového lesa ako krajinného prvku</t>
  </si>
  <si>
    <t>6 930,00</t>
  </si>
  <si>
    <t>BONA FIDE, o.z.</t>
  </si>
  <si>
    <t>Vertikálne záhrady a mobilná zeleň v kultúrnom centre Tabačka Kulturfabrik // estetizácia komunitného centra a komunitné vzdelávacie aktivity</t>
  </si>
  <si>
    <t>7 000,00</t>
  </si>
  <si>
    <t>Záchranná stanica a Ekocentrum Zázrivá</t>
  </si>
  <si>
    <t>Veterinárna starostlivosť pre zranené živočíchy // zakúpenie prenosného vybavenia pre Záchrannú stanicu voľne žijúcich zvierat</t>
  </si>
  <si>
    <t>6 900,00</t>
  </si>
  <si>
    <t>Viac komunitnej cyklodielne! - Náradie a zariadenie dielne // vytvorenie funkčnejšej a efektívnejšej cyklodielne</t>
  </si>
  <si>
    <t>3 516,00</t>
  </si>
  <si>
    <t>Rodová Ekofarmička Irija</t>
  </si>
  <si>
    <t>Biokoridory - Rodová alej starých československých odrôd ovocných stromov // výsadba 300 stromov</t>
  </si>
  <si>
    <t>5 270,00</t>
  </si>
  <si>
    <t>Pre Úľany - Pro Fudemus, n.o.</t>
  </si>
  <si>
    <t>Ovocné stromoradia a vetrolamy // komunitné vysadenie cca 200- stromov</t>
  </si>
  <si>
    <t>6 500,00</t>
  </si>
  <si>
    <t>Občianske združenie BChZ</t>
  </si>
  <si>
    <t>Príbeh hudby a zahraničná reprezentácia // vzdelávací projekt v umení</t>
  </si>
  <si>
    <t>Sinfonietta Bratislava</t>
  </si>
  <si>
    <t>Majstrovské lekcie svetoznámych husľových virtuózov // vzdelávací projekt v umení</t>
  </si>
  <si>
    <t xml:space="preserve">Spolok Vodný mlyn Kolárovo </t>
  </si>
  <si>
    <t>Reštaurovanie lodného mlyna v Kolárove / reštaurátorské práce</t>
  </si>
  <si>
    <r>
      <t xml:space="preserve"> súťaž </t>
    </r>
    <r>
      <rPr>
        <b/>
        <i/>
        <sz val="10"/>
        <rFont val="Arial"/>
        <family val="2"/>
        <charset val="238"/>
      </rPr>
      <t>Maľba 2022</t>
    </r>
  </si>
  <si>
    <t>Posilnenie materiálovo-technického vybavenia tímu terénnej krízovej intervencie // nákup vybavenia</t>
  </si>
  <si>
    <t>Materiálne zabezpečenie Domca // potraviny pre bezdomovcov sociálnych a vzdelávanie pracovníkov</t>
  </si>
  <si>
    <t>eDeN v meste</t>
  </si>
  <si>
    <t xml:space="preserve">eDeN v Novej Dubnici // komunitná záhrada na sídlisku SNP </t>
  </si>
  <si>
    <t>Mesto Lučenec</t>
  </si>
  <si>
    <t>Kvitnúci bylinkový včelín v mestských ovocných sadoch // apidomček a výsadba medonosných rastlín, liečivých bylín, aromatických trvaliek</t>
  </si>
  <si>
    <t>ViZia - Vidiecka zelená infraštruktúra</t>
  </si>
  <si>
    <t>ZelObyt - Zelená obytná zóna pre všetkých // skvalitnenie verejných priestorov pri  obecných nájomných bytoch</t>
  </si>
  <si>
    <t>Brána do Narnie</t>
  </si>
  <si>
    <t>Medzigeneračné stretnutia v parku // park na sociálno-spoločenské aktivity pre deti a ich starých rodičov</t>
  </si>
  <si>
    <t>ekológia</t>
  </si>
  <si>
    <t>Zámoček</t>
  </si>
  <si>
    <t>Vilová záhrada // otvorený priestor pre detské hry v areáli materskej školy</t>
  </si>
  <si>
    <t>Slovenský skauting, 42. zbor Čarokéz, Žitný ostrov</t>
  </si>
  <si>
    <t>Skautská komunitná dielňa // priestor pre vytváranie knižných a vtáčích búdok</t>
  </si>
  <si>
    <t>Zelená záhrada na sídlisku Západ // komunitná záhrada</t>
  </si>
  <si>
    <t>Spojená škola sv. Uršule, Nedbalova 4, Bratislava</t>
  </si>
  <si>
    <t>Športujeme bezpečne // oprava detského ihriska pri škole</t>
  </si>
  <si>
    <t>Centrum hendikepovaných plavcov</t>
  </si>
  <si>
    <t>Para plávanie bez limitov // plávanie pre deti s rôznymi postihnutiami</t>
  </si>
  <si>
    <t>Obec Bušince</t>
  </si>
  <si>
    <t>FREE TIME zóna pre deti a mládež zo sociálne slabších rodín // vytvorenie komunitného priestoru</t>
  </si>
  <si>
    <t>Základná škola, Komenského 10, Turany</t>
  </si>
  <si>
    <t>Ochrana pôvodných druhov  lososovitých rýb v naších potokoch // rybársky krúžok a infotabule v lokalite</t>
  </si>
  <si>
    <t>Čalado medzipriestor o.z.</t>
  </si>
  <si>
    <t>#greenisthenewblack &amp; POĎNATO:LAB - stredoškoláci chcú vedieť viac // interaktívna divadelná hra</t>
  </si>
  <si>
    <t>oblasti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</si>
</sst>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</font>
    <font>
      <sz val="10"/>
      <name val="Arial CE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FC2F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251"/>
        <bgColor indexed="64"/>
      </patternFill>
    </fill>
    <fill>
      <patternFill patternType="solid">
        <fgColor rgb="FF00F67B"/>
        <bgColor indexed="64"/>
      </patternFill>
    </fill>
    <fill>
      <patternFill patternType="solid">
        <fgColor rgb="FF876DA7"/>
        <bgColor indexed="64"/>
      </patternFill>
    </fill>
    <fill>
      <patternFill patternType="solid">
        <fgColor rgb="FFC1B3D1"/>
        <bgColor indexed="64"/>
      </patternFill>
    </fill>
    <fill>
      <patternFill patternType="solid">
        <fgColor rgb="FF6C91DA"/>
        <bgColor indexed="64"/>
      </patternFill>
    </fill>
    <fill>
      <patternFill patternType="solid">
        <fgColor rgb="FFFFDD4B"/>
        <bgColor indexed="64"/>
      </patternFill>
    </fill>
    <fill>
      <patternFill patternType="solid">
        <fgColor rgb="FFFFEC9B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4" fontId="2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2" fillId="0" borderId="3" xfId="0" applyNumberFormat="1" applyFont="1" applyBorder="1"/>
    <xf numFmtId="0" fontId="1" fillId="0" borderId="1" xfId="0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2" fillId="0" borderId="15" xfId="0" applyNumberFormat="1" applyFont="1" applyBorder="1"/>
    <xf numFmtId="4" fontId="4" fillId="0" borderId="1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4" fontId="14" fillId="0" borderId="10" xfId="0" applyNumberFormat="1" applyFont="1" applyBorder="1" applyAlignment="1">
      <alignment horizontal="right" vertical="center"/>
    </xf>
    <xf numFmtId="0" fontId="17" fillId="0" borderId="9" xfId="0" applyFont="1" applyBorder="1" applyAlignment="1">
      <alignment horizontal="left" vertical="center" wrapText="1"/>
    </xf>
    <xf numFmtId="4" fontId="17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14" fillId="0" borderId="16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14" fillId="0" borderId="8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 wrapText="1"/>
    </xf>
    <xf numFmtId="4" fontId="14" fillId="0" borderId="2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0" fontId="19" fillId="0" borderId="0" xfId="0" applyFont="1"/>
    <xf numFmtId="0" fontId="15" fillId="3" borderId="6" xfId="0" applyFont="1" applyFill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center" wrapText="1"/>
    </xf>
    <xf numFmtId="4" fontId="14" fillId="0" borderId="4" xfId="0" applyNumberFormat="1" applyFont="1" applyBorder="1" applyAlignment="1">
      <alignment horizontal="right" vertical="center"/>
    </xf>
    <xf numFmtId="0" fontId="14" fillId="0" borderId="17" xfId="0" applyFont="1" applyBorder="1" applyAlignment="1">
      <alignment wrapText="1"/>
    </xf>
    <xf numFmtId="4" fontId="14" fillId="0" borderId="6" xfId="0" applyNumberFormat="1" applyFont="1" applyBorder="1"/>
    <xf numFmtId="0" fontId="14" fillId="0" borderId="17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/>
    </xf>
    <xf numFmtId="4" fontId="2" fillId="0" borderId="1" xfId="0" applyNumberFormat="1" applyFont="1" applyBorder="1"/>
    <xf numFmtId="0" fontId="14" fillId="0" borderId="18" xfId="0" applyFont="1" applyBorder="1" applyAlignment="1">
      <alignment horizontal="left" wrapText="1"/>
    </xf>
    <xf numFmtId="4" fontId="21" fillId="0" borderId="6" xfId="0" applyNumberFormat="1" applyFont="1" applyBorder="1" applyAlignment="1">
      <alignment horizontal="right"/>
    </xf>
    <xf numFmtId="4" fontId="21" fillId="0" borderId="8" xfId="0" applyNumberFormat="1" applyFont="1" applyBorder="1" applyAlignment="1">
      <alignment horizontal="right"/>
    </xf>
    <xf numFmtId="4" fontId="14" fillId="0" borderId="6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4" fillId="0" borderId="6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wrapText="1"/>
    </xf>
    <xf numFmtId="0" fontId="23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right" vertical="center" wrapText="1"/>
    </xf>
    <xf numFmtId="0" fontId="23" fillId="0" borderId="3" xfId="0" applyFont="1" applyBorder="1" applyAlignment="1">
      <alignment vertical="center" wrapText="1"/>
    </xf>
    <xf numFmtId="0" fontId="22" fillId="0" borderId="3" xfId="0" applyFont="1" applyBorder="1" applyAlignment="1">
      <alignment horizontal="right"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righ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/>
    </xf>
    <xf numFmtId="4" fontId="4" fillId="6" borderId="3" xfId="0" applyNumberFormat="1" applyFont="1" applyFill="1" applyBorder="1" applyAlignment="1">
      <alignment horizontal="right"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 wrapText="1"/>
    </xf>
    <xf numFmtId="0" fontId="4" fillId="8" borderId="1" xfId="0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right" vertical="center"/>
    </xf>
    <xf numFmtId="0" fontId="11" fillId="9" borderId="2" xfId="0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center" vertical="center"/>
    </xf>
    <xf numFmtId="4" fontId="3" fillId="9" borderId="4" xfId="0" applyNumberFormat="1" applyFont="1" applyFill="1" applyBorder="1" applyAlignment="1">
      <alignment horizontal="right" vertical="center"/>
    </xf>
    <xf numFmtId="0" fontId="2" fillId="11" borderId="0" xfId="0" applyFont="1" applyFill="1"/>
    <xf numFmtId="0" fontId="2" fillId="11" borderId="0" xfId="0" applyFont="1" applyFill="1" applyAlignment="1">
      <alignment wrapText="1"/>
    </xf>
    <xf numFmtId="4" fontId="2" fillId="11" borderId="0" xfId="0" applyNumberFormat="1" applyFont="1" applyFill="1"/>
    <xf numFmtId="0" fontId="2" fillId="11" borderId="0" xfId="0" applyFont="1" applyFill="1" applyAlignment="1">
      <alignment horizontal="center"/>
    </xf>
    <xf numFmtId="0" fontId="6" fillId="11" borderId="0" xfId="0" applyFont="1" applyFill="1" applyAlignment="1">
      <alignment vertical="center"/>
    </xf>
    <xf numFmtId="0" fontId="2" fillId="11" borderId="0" xfId="0" applyFont="1" applyFill="1" applyAlignment="1">
      <alignment vertical="center" wrapText="1"/>
    </xf>
    <xf numFmtId="0" fontId="2" fillId="11" borderId="0" xfId="0" applyFont="1" applyFill="1" applyAlignment="1">
      <alignment vertical="center"/>
    </xf>
    <xf numFmtId="4" fontId="2" fillId="11" borderId="0" xfId="0" applyNumberFormat="1" applyFont="1" applyFill="1" applyAlignment="1">
      <alignment vertical="center"/>
    </xf>
    <xf numFmtId="0" fontId="3" fillId="11" borderId="0" xfId="0" applyFont="1" applyFill="1" applyAlignment="1">
      <alignment vertical="center"/>
    </xf>
    <xf numFmtId="0" fontId="8" fillId="11" borderId="0" xfId="0" applyFont="1" applyFill="1" applyAlignment="1">
      <alignment vertical="center"/>
    </xf>
    <xf numFmtId="0" fontId="2" fillId="11" borderId="1" xfId="0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4" fontId="2" fillId="11" borderId="1" xfId="0" applyNumberFormat="1" applyFont="1" applyFill="1" applyBorder="1" applyAlignment="1">
      <alignment vertical="center"/>
    </xf>
    <xf numFmtId="0" fontId="19" fillId="11" borderId="0" xfId="0" applyFont="1" applyFill="1"/>
    <xf numFmtId="0" fontId="19" fillId="11" borderId="0" xfId="0" applyFont="1" applyFill="1" applyAlignment="1">
      <alignment horizontal="center"/>
    </xf>
    <xf numFmtId="4" fontId="19" fillId="11" borderId="0" xfId="0" applyNumberFormat="1" applyFont="1" applyFill="1"/>
    <xf numFmtId="0" fontId="7" fillId="11" borderId="0" xfId="0" applyFont="1" applyFill="1"/>
    <xf numFmtId="0" fontId="1" fillId="11" borderId="0" xfId="0" applyFont="1" applyFill="1" applyAlignment="1">
      <alignment horizontal="center"/>
    </xf>
    <xf numFmtId="4" fontId="1" fillId="11" borderId="0" xfId="0" applyNumberFormat="1" applyFont="1" applyFill="1"/>
    <xf numFmtId="0" fontId="1" fillId="11" borderId="0" xfId="0" applyFont="1" applyFill="1"/>
    <xf numFmtId="9" fontId="1" fillId="11" borderId="0" xfId="0" applyNumberFormat="1" applyFont="1" applyFill="1" applyAlignment="1">
      <alignment horizontal="center"/>
    </xf>
    <xf numFmtId="0" fontId="13" fillId="11" borderId="0" xfId="0" applyFont="1" applyFill="1"/>
    <xf numFmtId="0" fontId="12" fillId="11" borderId="0" xfId="0" applyFont="1" applyFill="1"/>
    <xf numFmtId="4" fontId="7" fillId="11" borderId="0" xfId="0" applyNumberFormat="1" applyFont="1" applyFill="1"/>
    <xf numFmtId="9" fontId="12" fillId="11" borderId="0" xfId="0" applyNumberFormat="1" applyFont="1" applyFill="1" applyAlignment="1">
      <alignment horizontal="center"/>
    </xf>
    <xf numFmtId="4" fontId="12" fillId="11" borderId="0" xfId="0" applyNumberFormat="1" applyFont="1" applyFill="1"/>
    <xf numFmtId="0" fontId="18" fillId="11" borderId="0" xfId="0" applyFont="1" applyFill="1"/>
    <xf numFmtId="0" fontId="3" fillId="11" borderId="0" xfId="0" applyFont="1" applyFill="1"/>
    <xf numFmtId="9" fontId="18" fillId="11" borderId="0" xfId="0" applyNumberFormat="1" applyFont="1" applyFill="1" applyAlignment="1">
      <alignment horizontal="center"/>
    </xf>
    <xf numFmtId="4" fontId="18" fillId="11" borderId="0" xfId="0" applyNumberFormat="1" applyFont="1" applyFill="1"/>
    <xf numFmtId="0" fontId="18" fillId="11" borderId="0" xfId="0" applyFont="1" applyFill="1" applyAlignment="1">
      <alignment horizontal="center"/>
    </xf>
    <xf numFmtId="0" fontId="9" fillId="11" borderId="0" xfId="0" applyFont="1" applyFill="1"/>
    <xf numFmtId="9" fontId="2" fillId="11" borderId="0" xfId="0" applyNumberFormat="1" applyFont="1" applyFill="1" applyAlignment="1">
      <alignment horizontal="center"/>
    </xf>
    <xf numFmtId="4" fontId="9" fillId="11" borderId="0" xfId="0" applyNumberFormat="1" applyFont="1" applyFill="1"/>
    <xf numFmtId="0" fontId="12" fillId="11" borderId="0" xfId="0" applyFont="1" applyFill="1" applyAlignment="1">
      <alignment horizontal="center"/>
    </xf>
    <xf numFmtId="4" fontId="13" fillId="11" borderId="0" xfId="0" applyNumberFormat="1" applyFont="1" applyFill="1"/>
    <xf numFmtId="0" fontId="7" fillId="11" borderId="0" xfId="0" applyFont="1" applyFill="1" applyAlignment="1">
      <alignment horizontal="left" vertical="center"/>
    </xf>
    <xf numFmtId="0" fontId="1" fillId="11" borderId="0" xfId="0" applyFont="1" applyFill="1" applyAlignment="1">
      <alignment horizontal="left" vertical="center"/>
    </xf>
    <xf numFmtId="0" fontId="2" fillId="11" borderId="0" xfId="0" applyFont="1" applyFill="1" applyAlignment="1">
      <alignment horizontal="left" vertical="center" wrapText="1"/>
    </xf>
    <xf numFmtId="0" fontId="3" fillId="11" borderId="0" xfId="0" applyFont="1" applyFill="1" applyAlignment="1">
      <alignment horizontal="center" vertical="center"/>
    </xf>
    <xf numFmtId="4" fontId="3" fillId="11" borderId="0" xfId="0" applyNumberFormat="1" applyFont="1" applyFill="1" applyAlignment="1">
      <alignment horizontal="right" vertical="center"/>
    </xf>
    <xf numFmtId="4" fontId="4" fillId="11" borderId="0" xfId="0" applyNumberFormat="1" applyFont="1" applyFill="1" applyAlignment="1">
      <alignment horizontal="right" vertical="center"/>
    </xf>
    <xf numFmtId="0" fontId="1" fillId="11" borderId="0" xfId="0" applyFont="1" applyFill="1" applyAlignment="1">
      <alignment wrapText="1"/>
    </xf>
    <xf numFmtId="0" fontId="4" fillId="10" borderId="5" xfId="0" applyFont="1" applyFill="1" applyBorder="1" applyAlignment="1">
      <alignment horizontal="center" vertical="center"/>
    </xf>
    <xf numFmtId="0" fontId="4" fillId="10" borderId="7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Medium9"/>
  <colors>
    <mruColors>
      <color rgb="FF6C91DA"/>
      <color rgb="FFFFDD4B"/>
      <color rgb="FFC1B3D1"/>
      <color rgb="FF00A251"/>
      <color rgb="FFFFEC9B"/>
      <color rgb="FF876DA7"/>
      <color rgb="FF00F67B"/>
      <color rgb="FFFFCC00"/>
      <color rgb="FFFFFF66"/>
      <color rgb="FF0076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microsoft.com/office/2007/relationships/hdphoto" Target="../media/hdphoto4.wdp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microsoft.com/office/2007/relationships/hdphoto" Target="../media/hdphoto5.wdp"/><Relationship Id="rId4" Type="http://schemas.microsoft.com/office/2007/relationships/hdphoto" Target="../media/hdphoto2.wdp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1059435</xdr:colOff>
      <xdr:row>11</xdr:row>
      <xdr:rowOff>475150</xdr:rowOff>
    </xdr:from>
    <xdr:to>
      <xdr:col>14</xdr:col>
      <xdr:colOff>194238</xdr:colOff>
      <xdr:row>15</xdr:row>
      <xdr:rowOff>335856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64A4BE6-6590-D691-2509-668D043716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rcRect l="54622" t="41625" r="8047" b="19958"/>
        <a:stretch/>
      </xdr:blipFill>
      <xdr:spPr>
        <a:xfrm>
          <a:off x="10178035" y="4996350"/>
          <a:ext cx="4646603" cy="2730906"/>
        </a:xfrm>
        <a:prstGeom prst="rect">
          <a:avLst/>
        </a:prstGeom>
      </xdr:spPr>
    </xdr:pic>
    <xdr:clientData/>
  </xdr:twoCellAnchor>
  <xdr:twoCellAnchor editAs="oneCell">
    <xdr:from>
      <xdr:col>7</xdr:col>
      <xdr:colOff>884091</xdr:colOff>
      <xdr:row>17</xdr:row>
      <xdr:rowOff>705544</xdr:rowOff>
    </xdr:from>
    <xdr:to>
      <xdr:col>14</xdr:col>
      <xdr:colOff>375788</xdr:colOff>
      <xdr:row>25</xdr:row>
      <xdr:rowOff>168324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91236F49-2F9B-13BC-D045-B29FED3A7E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25000"/>
                  </a14:imgEffect>
                </a14:imgLayer>
              </a14:imgProps>
            </a:ext>
          </a:extLst>
        </a:blip>
        <a:srcRect l="55078" t="34461" r="6250" b="24166"/>
        <a:stretch/>
      </xdr:blipFill>
      <xdr:spPr>
        <a:xfrm>
          <a:off x="10002691" y="9214544"/>
          <a:ext cx="5003497" cy="3094981"/>
        </a:xfrm>
        <a:prstGeom prst="rect">
          <a:avLst/>
        </a:prstGeom>
      </xdr:spPr>
    </xdr:pic>
    <xdr:clientData/>
  </xdr:twoCellAnchor>
  <xdr:twoCellAnchor editAs="oneCell">
    <xdr:from>
      <xdr:col>7</xdr:col>
      <xdr:colOff>796580</xdr:colOff>
      <xdr:row>27</xdr:row>
      <xdr:rowOff>233157</xdr:rowOff>
    </xdr:from>
    <xdr:to>
      <xdr:col>14</xdr:col>
      <xdr:colOff>457202</xdr:colOff>
      <xdr:row>38</xdr:row>
      <xdr:rowOff>428062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82843E33-AAD2-ED36-CB51-FB4103D39D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25000"/>
                  </a14:imgEffect>
                </a14:imgLayer>
              </a14:imgProps>
            </a:ext>
          </a:extLst>
        </a:blip>
        <a:srcRect l="55391" t="41389" r="6250" b="16667"/>
        <a:stretch/>
      </xdr:blipFill>
      <xdr:spPr>
        <a:xfrm>
          <a:off x="9915180" y="13034757"/>
          <a:ext cx="5172422" cy="3242905"/>
        </a:xfrm>
        <a:prstGeom prst="rect">
          <a:avLst/>
        </a:prstGeom>
      </xdr:spPr>
    </xdr:pic>
    <xdr:clientData/>
  </xdr:twoCellAnchor>
  <xdr:twoCellAnchor editAs="oneCell">
    <xdr:from>
      <xdr:col>7</xdr:col>
      <xdr:colOff>832436</xdr:colOff>
      <xdr:row>40</xdr:row>
      <xdr:rowOff>223158</xdr:rowOff>
    </xdr:from>
    <xdr:to>
      <xdr:col>14</xdr:col>
      <xdr:colOff>592379</xdr:colOff>
      <xdr:row>47</xdr:row>
      <xdr:rowOff>438121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9DFA86D1-BACC-50EC-3143-4E45D3F64E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sharpenSoften amount="25000"/>
                  </a14:imgEffect>
                </a14:imgLayer>
              </a14:imgProps>
            </a:ext>
          </a:extLst>
        </a:blip>
        <a:srcRect l="55156" t="37500" r="7014" b="24028"/>
        <a:stretch/>
      </xdr:blipFill>
      <xdr:spPr>
        <a:xfrm>
          <a:off x="9951036" y="17342758"/>
          <a:ext cx="5271743" cy="3059763"/>
        </a:xfrm>
        <a:prstGeom prst="rect">
          <a:avLst/>
        </a:prstGeom>
      </xdr:spPr>
    </xdr:pic>
    <xdr:clientData/>
  </xdr:twoCellAnchor>
  <xdr:twoCellAnchor editAs="oneCell">
    <xdr:from>
      <xdr:col>7</xdr:col>
      <xdr:colOff>1073729</xdr:colOff>
      <xdr:row>2</xdr:row>
      <xdr:rowOff>207819</xdr:rowOff>
    </xdr:from>
    <xdr:to>
      <xdr:col>13</xdr:col>
      <xdr:colOff>285208</xdr:colOff>
      <xdr:row>10</xdr:row>
      <xdr:rowOff>450273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CEF2C161-19EB-F905-BAB1-2AF07F61A6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sharpenSoften amount="25000"/>
                  </a14:imgEffect>
                </a14:imgLayer>
              </a14:imgProps>
            </a:ext>
          </a:extLst>
        </a:blip>
        <a:srcRect l="33203" t="36551" r="29687" b="18194"/>
        <a:stretch/>
      </xdr:blipFill>
      <xdr:spPr>
        <a:xfrm>
          <a:off x="10194638" y="565728"/>
          <a:ext cx="4106752" cy="2817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B108E-E13B-422E-AFEB-60D21D13527C}">
  <dimension ref="A1:Y111"/>
  <sheetViews>
    <sheetView tabSelected="1" zoomScale="70" zoomScaleNormal="70" workbookViewId="0"/>
  </sheetViews>
  <sheetFormatPr defaultColWidth="9.1796875" defaultRowHeight="10" x14ac:dyDescent="0.2"/>
  <cols>
    <col min="1" max="1" width="13" style="2" customWidth="1"/>
    <col min="2" max="2" width="25.81640625" style="2" bestFit="1" customWidth="1"/>
    <col min="3" max="3" width="26.1796875" style="21" customWidth="1"/>
    <col min="4" max="4" width="34.1796875" style="2" customWidth="1"/>
    <col min="5" max="5" width="12.1796875" style="1" bestFit="1" customWidth="1"/>
    <col min="6" max="6" width="9.1796875" style="89"/>
    <col min="7" max="7" width="9.90625" style="89" bestFit="1" customWidth="1"/>
    <col min="8" max="8" width="25" style="89" customWidth="1"/>
    <col min="9" max="9" width="4.90625" style="89" bestFit="1" customWidth="1"/>
    <col min="10" max="10" width="12.453125" style="92" customWidth="1"/>
    <col min="11" max="11" width="9.1796875" style="91"/>
    <col min="12" max="25" width="9.1796875" style="89"/>
    <col min="26" max="16384" width="9.1796875" style="2"/>
  </cols>
  <sheetData>
    <row r="1" spans="1:25" s="89" customFormat="1" x14ac:dyDescent="0.2">
      <c r="C1" s="90"/>
      <c r="E1" s="91"/>
      <c r="J1" s="92"/>
      <c r="K1" s="91"/>
    </row>
    <row r="2" spans="1:25" s="89" customFormat="1" ht="18" x14ac:dyDescent="0.2">
      <c r="A2" s="93" t="s">
        <v>36</v>
      </c>
      <c r="B2" s="93"/>
      <c r="C2" s="94"/>
      <c r="D2" s="95"/>
      <c r="E2" s="96"/>
      <c r="J2" s="92"/>
      <c r="K2" s="91"/>
    </row>
    <row r="3" spans="1:25" s="89" customFormat="1" ht="18" x14ac:dyDescent="0.2">
      <c r="A3" s="97" t="s">
        <v>37</v>
      </c>
      <c r="B3" s="93"/>
      <c r="C3" s="94"/>
      <c r="D3" s="95"/>
      <c r="E3" s="96"/>
      <c r="J3" s="92"/>
      <c r="K3" s="91"/>
      <c r="L3" s="98" t="s">
        <v>100</v>
      </c>
    </row>
    <row r="4" spans="1:25" s="89" customFormat="1" ht="18" x14ac:dyDescent="0.2">
      <c r="A4" s="97"/>
      <c r="B4" s="93"/>
      <c r="C4" s="94"/>
      <c r="D4" s="95"/>
      <c r="E4" s="96"/>
      <c r="J4" s="92"/>
      <c r="K4" s="91"/>
    </row>
    <row r="5" spans="1:25" s="89" customFormat="1" ht="10.5" thickBot="1" x14ac:dyDescent="0.25">
      <c r="A5" s="99"/>
      <c r="B5" s="99"/>
      <c r="C5" s="100"/>
      <c r="D5" s="99"/>
      <c r="E5" s="101"/>
      <c r="J5" s="92"/>
      <c r="K5" s="91"/>
    </row>
    <row r="6" spans="1:25" s="29" customFormat="1" ht="14.5" thickBot="1" x14ac:dyDescent="0.35">
      <c r="A6" s="30" t="s">
        <v>0</v>
      </c>
      <c r="B6" s="30" t="s">
        <v>6</v>
      </c>
      <c r="C6" s="30" t="s">
        <v>7</v>
      </c>
      <c r="D6" s="30" t="s">
        <v>8</v>
      </c>
      <c r="E6" s="31" t="s">
        <v>1</v>
      </c>
      <c r="F6" s="102"/>
      <c r="G6" s="102"/>
      <c r="H6" s="102"/>
      <c r="I6" s="102"/>
      <c r="J6" s="103"/>
      <c r="K6" s="104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13.5" thickBot="1" x14ac:dyDescent="0.25">
      <c r="A7" s="8"/>
      <c r="B7" s="9"/>
      <c r="C7" s="18"/>
      <c r="D7" s="10"/>
      <c r="E7" s="13"/>
      <c r="F7" s="91"/>
    </row>
    <row r="8" spans="1:25" ht="39.5" customHeight="1" thickBot="1" x14ac:dyDescent="0.3">
      <c r="A8" s="134" t="s">
        <v>18</v>
      </c>
      <c r="B8" s="136" t="s">
        <v>2</v>
      </c>
      <c r="C8" s="23" t="s">
        <v>15</v>
      </c>
      <c r="D8" s="23" t="s">
        <v>38</v>
      </c>
      <c r="E8" s="15">
        <v>30000</v>
      </c>
      <c r="G8" s="105"/>
      <c r="H8" s="105"/>
      <c r="I8" s="106"/>
      <c r="J8" s="107"/>
    </row>
    <row r="9" spans="1:25" ht="25.5" thickBot="1" x14ac:dyDescent="0.3">
      <c r="A9" s="135"/>
      <c r="B9" s="137"/>
      <c r="C9" s="32" t="s">
        <v>16</v>
      </c>
      <c r="D9" s="32" t="s">
        <v>17</v>
      </c>
      <c r="E9" s="15">
        <v>30000</v>
      </c>
      <c r="G9" s="108"/>
      <c r="H9" s="105"/>
      <c r="I9" s="109"/>
      <c r="J9" s="107"/>
      <c r="K9" s="2"/>
    </row>
    <row r="10" spans="1:25" ht="63" thickBot="1" x14ac:dyDescent="0.3">
      <c r="A10" s="53"/>
      <c r="B10" s="60"/>
      <c r="C10" s="34" t="s">
        <v>32</v>
      </c>
      <c r="D10" s="23" t="s">
        <v>33</v>
      </c>
      <c r="E10" s="35">
        <v>8000</v>
      </c>
      <c r="G10" s="108"/>
      <c r="H10" s="105"/>
      <c r="I10" s="109"/>
      <c r="J10" s="107"/>
    </row>
    <row r="11" spans="1:25" ht="38" thickBot="1" x14ac:dyDescent="0.3">
      <c r="A11" s="53" t="s">
        <v>19</v>
      </c>
      <c r="B11" s="60"/>
      <c r="C11" s="36" t="s">
        <v>39</v>
      </c>
      <c r="D11" s="23" t="s">
        <v>40</v>
      </c>
      <c r="E11" s="35">
        <v>10000</v>
      </c>
      <c r="G11" s="108"/>
      <c r="H11" s="105"/>
      <c r="I11" s="109"/>
      <c r="J11" s="107"/>
    </row>
    <row r="12" spans="1:25" ht="75.5" thickBot="1" x14ac:dyDescent="0.3">
      <c r="A12" s="53"/>
      <c r="B12" s="60" t="s">
        <v>25</v>
      </c>
      <c r="C12" s="34" t="s">
        <v>41</v>
      </c>
      <c r="D12" s="23" t="s">
        <v>42</v>
      </c>
      <c r="E12" s="35">
        <v>10000</v>
      </c>
      <c r="G12" s="110"/>
      <c r="H12" s="110"/>
      <c r="I12" s="111"/>
      <c r="J12" s="112"/>
    </row>
    <row r="13" spans="1:25" ht="38" thickBot="1" x14ac:dyDescent="0.3">
      <c r="A13" s="53"/>
      <c r="B13" s="60"/>
      <c r="C13" s="34" t="s">
        <v>43</v>
      </c>
      <c r="D13" s="23" t="s">
        <v>44</v>
      </c>
      <c r="E13" s="35">
        <v>10000</v>
      </c>
      <c r="G13" s="111"/>
      <c r="H13" s="105"/>
      <c r="I13" s="111"/>
      <c r="J13" s="113"/>
    </row>
    <row r="14" spans="1:25" ht="38" thickBot="1" x14ac:dyDescent="0.3">
      <c r="A14" s="53"/>
      <c r="B14" s="61"/>
      <c r="C14" s="34" t="s">
        <v>35</v>
      </c>
      <c r="D14" s="23" t="s">
        <v>26</v>
      </c>
      <c r="E14" s="35">
        <v>2000</v>
      </c>
      <c r="G14" s="111"/>
      <c r="H14" s="105"/>
      <c r="I14" s="111"/>
      <c r="J14" s="113"/>
    </row>
    <row r="15" spans="1:25" ht="73" thickBot="1" x14ac:dyDescent="0.3">
      <c r="A15" s="54"/>
      <c r="B15" s="60"/>
      <c r="C15" s="47" t="s">
        <v>45</v>
      </c>
      <c r="D15" s="47" t="s">
        <v>46</v>
      </c>
      <c r="E15" s="37">
        <v>7000</v>
      </c>
      <c r="G15" s="111"/>
      <c r="H15" s="110"/>
      <c r="I15" s="111"/>
      <c r="J15" s="113"/>
    </row>
    <row r="16" spans="1:25" ht="29.5" thickBot="1" x14ac:dyDescent="0.3">
      <c r="A16" s="54"/>
      <c r="B16" s="60"/>
      <c r="C16" s="47" t="s">
        <v>47</v>
      </c>
      <c r="D16" s="47" t="s">
        <v>48</v>
      </c>
      <c r="E16" s="48" t="s">
        <v>49</v>
      </c>
      <c r="G16" s="111"/>
      <c r="H16" s="110"/>
      <c r="I16" s="111"/>
      <c r="J16" s="113"/>
    </row>
    <row r="17" spans="1:10" ht="58.5" thickBot="1" x14ac:dyDescent="0.3">
      <c r="A17" s="54"/>
      <c r="B17" s="60"/>
      <c r="C17" s="49" t="s">
        <v>50</v>
      </c>
      <c r="D17" s="49" t="s">
        <v>51</v>
      </c>
      <c r="E17" s="50" t="s">
        <v>52</v>
      </c>
      <c r="G17" s="114"/>
      <c r="H17" s="110"/>
      <c r="I17" s="111"/>
      <c r="J17" s="113"/>
    </row>
    <row r="18" spans="1:10" ht="58.5" thickBot="1" x14ac:dyDescent="0.3">
      <c r="A18" s="54"/>
      <c r="B18" s="60" t="s">
        <v>24</v>
      </c>
      <c r="C18" s="49" t="s">
        <v>53</v>
      </c>
      <c r="D18" s="49" t="s">
        <v>54</v>
      </c>
      <c r="E18" s="50" t="s">
        <v>55</v>
      </c>
      <c r="G18" s="111"/>
      <c r="H18" s="110"/>
      <c r="I18" s="111"/>
      <c r="J18" s="113"/>
    </row>
    <row r="19" spans="1:10" ht="58.5" thickBot="1" x14ac:dyDescent="0.3">
      <c r="A19" s="54"/>
      <c r="B19" s="62"/>
      <c r="C19" s="49" t="s">
        <v>56</v>
      </c>
      <c r="D19" s="49" t="s">
        <v>57</v>
      </c>
      <c r="E19" s="50" t="s">
        <v>58</v>
      </c>
      <c r="G19" s="111"/>
      <c r="H19" s="110"/>
      <c r="I19" s="111"/>
      <c r="J19" s="113"/>
    </row>
    <row r="20" spans="1:10" ht="44" thickBot="1" x14ac:dyDescent="0.3">
      <c r="A20" s="54"/>
      <c r="B20" s="62"/>
      <c r="C20" s="49" t="s">
        <v>34</v>
      </c>
      <c r="D20" s="49" t="s">
        <v>59</v>
      </c>
      <c r="E20" s="50" t="s">
        <v>60</v>
      </c>
      <c r="G20" s="111"/>
      <c r="H20" s="110"/>
      <c r="I20" s="111"/>
      <c r="J20" s="113"/>
    </row>
    <row r="21" spans="1:10" ht="44" thickBot="1" x14ac:dyDescent="0.3">
      <c r="A21" s="54"/>
      <c r="B21" s="62"/>
      <c r="C21" s="49" t="s">
        <v>61</v>
      </c>
      <c r="D21" s="49" t="s">
        <v>62</v>
      </c>
      <c r="E21" s="50" t="s">
        <v>63</v>
      </c>
      <c r="G21" s="111"/>
      <c r="H21" s="110"/>
      <c r="I21" s="111"/>
      <c r="J21" s="113"/>
    </row>
    <row r="22" spans="1:10" ht="29.5" thickBot="1" x14ac:dyDescent="0.3">
      <c r="A22" s="54"/>
      <c r="B22" s="63"/>
      <c r="C22" s="49" t="s">
        <v>64</v>
      </c>
      <c r="D22" s="49" t="s">
        <v>65</v>
      </c>
      <c r="E22" s="50" t="s">
        <v>66</v>
      </c>
      <c r="G22" s="114"/>
      <c r="H22" s="110"/>
      <c r="I22" s="111"/>
      <c r="J22" s="113"/>
    </row>
    <row r="23" spans="1:10" ht="13.5" thickBot="1" x14ac:dyDescent="0.25">
      <c r="A23" s="55"/>
      <c r="B23" s="56"/>
      <c r="C23" s="57"/>
      <c r="D23" s="58" t="s">
        <v>3</v>
      </c>
      <c r="E23" s="59">
        <v>150114.20000000001</v>
      </c>
      <c r="F23" s="91"/>
    </row>
    <row r="24" spans="1:10" ht="11" thickBot="1" x14ac:dyDescent="0.3">
      <c r="A24" s="4"/>
      <c r="B24" s="5"/>
      <c r="C24" s="7"/>
      <c r="D24" s="7"/>
      <c r="E24" s="12"/>
    </row>
    <row r="25" spans="1:10" ht="25" x14ac:dyDescent="0.25">
      <c r="A25" s="138" t="s">
        <v>4</v>
      </c>
      <c r="B25" s="140" t="s">
        <v>2</v>
      </c>
      <c r="C25" s="14" t="s">
        <v>67</v>
      </c>
      <c r="D25" s="14" t="s">
        <v>68</v>
      </c>
      <c r="E25" s="15">
        <v>10000</v>
      </c>
      <c r="F25" s="115"/>
      <c r="G25" s="105"/>
      <c r="H25" s="105"/>
      <c r="I25" s="106"/>
      <c r="J25" s="107"/>
    </row>
    <row r="26" spans="1:10" ht="37.5" x14ac:dyDescent="0.25">
      <c r="A26" s="139"/>
      <c r="B26" s="141"/>
      <c r="C26" s="22" t="s">
        <v>69</v>
      </c>
      <c r="D26" s="22" t="s">
        <v>70</v>
      </c>
      <c r="E26" s="15">
        <v>10000</v>
      </c>
      <c r="F26" s="115"/>
      <c r="G26" s="108"/>
      <c r="H26" s="105"/>
      <c r="I26" s="109"/>
      <c r="J26" s="107"/>
    </row>
    <row r="27" spans="1:10" ht="13" thickBot="1" x14ac:dyDescent="0.3">
      <c r="A27" s="64"/>
      <c r="B27" s="142"/>
      <c r="C27" s="16"/>
      <c r="D27" s="16"/>
      <c r="E27" s="17"/>
      <c r="F27" s="115"/>
      <c r="G27" s="108"/>
      <c r="H27" s="105"/>
      <c r="I27" s="109"/>
      <c r="J27" s="107"/>
    </row>
    <row r="28" spans="1:10" ht="25.5" thickBot="1" x14ac:dyDescent="0.3">
      <c r="A28" s="64"/>
      <c r="B28" s="71"/>
      <c r="C28" s="39" t="s">
        <v>71</v>
      </c>
      <c r="D28" s="23" t="s">
        <v>72</v>
      </c>
      <c r="E28" s="40">
        <v>30000</v>
      </c>
      <c r="F28" s="115"/>
      <c r="G28" s="108"/>
      <c r="H28" s="105"/>
      <c r="I28" s="109"/>
      <c r="J28" s="107"/>
    </row>
    <row r="29" spans="1:10" ht="30.5" thickBot="1" x14ac:dyDescent="0.3">
      <c r="A29" s="64" t="s">
        <v>20</v>
      </c>
      <c r="B29" s="71" t="s">
        <v>31</v>
      </c>
      <c r="C29" s="19"/>
      <c r="D29" s="22"/>
      <c r="E29" s="41"/>
      <c r="F29" s="115"/>
      <c r="G29" s="105"/>
      <c r="H29" s="105"/>
      <c r="I29" s="106"/>
      <c r="J29" s="112"/>
    </row>
    <row r="30" spans="1:10" ht="13.5" thickBot="1" x14ac:dyDescent="0.35">
      <c r="A30" s="65"/>
      <c r="B30" s="72" t="s">
        <v>73</v>
      </c>
      <c r="C30" s="23" t="s">
        <v>9</v>
      </c>
      <c r="D30" s="24"/>
      <c r="E30" s="42">
        <v>20000</v>
      </c>
      <c r="F30" s="115"/>
      <c r="G30" s="115"/>
      <c r="H30" s="116"/>
      <c r="I30" s="115"/>
      <c r="J30" s="117"/>
    </row>
    <row r="31" spans="1:10" ht="13.5" thickBot="1" x14ac:dyDescent="0.3">
      <c r="A31" s="66"/>
      <c r="B31" s="67"/>
      <c r="C31" s="68"/>
      <c r="D31" s="69" t="s">
        <v>3</v>
      </c>
      <c r="E31" s="70">
        <f>SUM(E25:E30)</f>
        <v>70000</v>
      </c>
      <c r="F31" s="118"/>
      <c r="G31" s="115"/>
      <c r="H31" s="115"/>
      <c r="I31" s="115"/>
      <c r="J31" s="119"/>
    </row>
    <row r="32" spans="1:10" ht="13" x14ac:dyDescent="0.25">
      <c r="A32" s="8"/>
      <c r="B32" s="43"/>
      <c r="C32" s="44"/>
      <c r="D32" s="10"/>
      <c r="E32" s="11"/>
      <c r="F32" s="118"/>
      <c r="G32" s="115"/>
      <c r="H32" s="115"/>
      <c r="I32" s="115"/>
      <c r="J32" s="119"/>
    </row>
    <row r="33" spans="1:12" ht="11" thickBot="1" x14ac:dyDescent="0.3">
      <c r="A33" s="4"/>
      <c r="B33" s="5"/>
      <c r="C33" s="20"/>
      <c r="D33" s="3"/>
      <c r="E33" s="38"/>
    </row>
    <row r="34" spans="1:12" ht="38" thickBot="1" x14ac:dyDescent="0.3">
      <c r="A34" s="73" t="s">
        <v>5</v>
      </c>
      <c r="B34" s="51" t="s">
        <v>2</v>
      </c>
      <c r="C34" s="46" t="s">
        <v>29</v>
      </c>
      <c r="D34" s="23" t="s">
        <v>74</v>
      </c>
      <c r="E34" s="40">
        <v>6000</v>
      </c>
      <c r="F34" s="115"/>
      <c r="G34" s="105"/>
      <c r="H34" s="105"/>
      <c r="I34" s="106"/>
      <c r="J34" s="107"/>
    </row>
    <row r="35" spans="1:12" ht="38" thickBot="1" x14ac:dyDescent="0.3">
      <c r="A35" s="74" t="s">
        <v>21</v>
      </c>
      <c r="B35" s="52"/>
      <c r="C35" s="46" t="s">
        <v>14</v>
      </c>
      <c r="D35" s="23" t="s">
        <v>75</v>
      </c>
      <c r="E35" s="40">
        <v>5000</v>
      </c>
      <c r="F35" s="115"/>
      <c r="G35" s="105"/>
      <c r="H35" s="105"/>
      <c r="I35" s="109"/>
      <c r="J35" s="112"/>
    </row>
    <row r="36" spans="1:12" ht="13.5" thickBot="1" x14ac:dyDescent="0.3">
      <c r="A36" s="75"/>
      <c r="B36" s="75"/>
      <c r="C36" s="76"/>
      <c r="D36" s="77" t="s">
        <v>3</v>
      </c>
      <c r="E36" s="78">
        <f>SUM(E34:E35)</f>
        <v>11000</v>
      </c>
      <c r="F36" s="115"/>
      <c r="G36" s="105"/>
      <c r="H36" s="105"/>
      <c r="I36" s="108"/>
      <c r="J36" s="109"/>
      <c r="K36" s="112"/>
    </row>
    <row r="37" spans="1:12" ht="13" thickBot="1" x14ac:dyDescent="0.3">
      <c r="A37" s="4"/>
      <c r="B37" s="5"/>
      <c r="C37" s="7"/>
      <c r="D37" s="7"/>
      <c r="E37" s="6"/>
      <c r="F37" s="115"/>
      <c r="G37" s="120"/>
      <c r="H37" s="120"/>
      <c r="J37" s="121"/>
      <c r="K37" s="122"/>
    </row>
    <row r="38" spans="1:12" ht="25.5" thickBot="1" x14ac:dyDescent="0.25">
      <c r="A38" s="79"/>
      <c r="B38" s="143" t="s">
        <v>12</v>
      </c>
      <c r="C38" s="23" t="s">
        <v>76</v>
      </c>
      <c r="D38" s="23" t="s">
        <v>77</v>
      </c>
      <c r="E38" s="33">
        <v>1500</v>
      </c>
      <c r="F38" s="91"/>
    </row>
    <row r="39" spans="1:12" ht="50.5" thickBot="1" x14ac:dyDescent="0.25">
      <c r="A39" s="80" t="s">
        <v>27</v>
      </c>
      <c r="B39" s="144"/>
      <c r="C39" s="23" t="s">
        <v>78</v>
      </c>
      <c r="D39" s="23" t="s">
        <v>79</v>
      </c>
      <c r="E39" s="33">
        <v>1500</v>
      </c>
    </row>
    <row r="40" spans="1:12" ht="50.5" thickBot="1" x14ac:dyDescent="0.3">
      <c r="A40" s="81" t="s">
        <v>22</v>
      </c>
      <c r="B40" s="144"/>
      <c r="C40" s="23" t="s">
        <v>80</v>
      </c>
      <c r="D40" s="23" t="s">
        <v>81</v>
      </c>
      <c r="E40" s="33">
        <v>1490</v>
      </c>
      <c r="F40" s="115"/>
      <c r="G40" s="105"/>
      <c r="H40" s="105"/>
      <c r="I40" s="106"/>
      <c r="J40" s="107"/>
    </row>
    <row r="41" spans="1:12" ht="38" thickBot="1" x14ac:dyDescent="0.3">
      <c r="A41" s="81" t="s">
        <v>28</v>
      </c>
      <c r="B41" s="144"/>
      <c r="C41" s="23" t="s">
        <v>82</v>
      </c>
      <c r="D41" s="23" t="s">
        <v>83</v>
      </c>
      <c r="E41" s="33">
        <v>1483</v>
      </c>
      <c r="F41" s="115"/>
      <c r="G41" s="108"/>
      <c r="H41" s="105"/>
      <c r="I41" s="109"/>
      <c r="J41" s="107"/>
    </row>
    <row r="42" spans="1:12" ht="25.5" thickBot="1" x14ac:dyDescent="0.3">
      <c r="A42" s="82" t="s">
        <v>84</v>
      </c>
      <c r="B42" s="144"/>
      <c r="C42" s="23" t="s">
        <v>85</v>
      </c>
      <c r="D42" s="45" t="s">
        <v>86</v>
      </c>
      <c r="E42" s="33">
        <v>1480</v>
      </c>
      <c r="F42" s="118"/>
      <c r="G42" s="108"/>
      <c r="H42" s="105"/>
      <c r="I42" s="109"/>
      <c r="J42" s="107"/>
      <c r="L42" s="91"/>
    </row>
    <row r="43" spans="1:12" ht="25.5" thickBot="1" x14ac:dyDescent="0.3">
      <c r="A43" s="83"/>
      <c r="B43" s="144"/>
      <c r="C43" s="23" t="s">
        <v>87</v>
      </c>
      <c r="D43" s="23" t="s">
        <v>88</v>
      </c>
      <c r="E43" s="33">
        <v>1500</v>
      </c>
      <c r="F43" s="115"/>
      <c r="G43" s="108"/>
      <c r="H43" s="105"/>
      <c r="I43" s="109"/>
      <c r="J43" s="112"/>
      <c r="L43" s="91"/>
    </row>
    <row r="44" spans="1:12" ht="44" customHeight="1" thickBot="1" x14ac:dyDescent="0.3">
      <c r="A44" s="83"/>
      <c r="B44" s="144"/>
      <c r="C44" s="23" t="s">
        <v>30</v>
      </c>
      <c r="D44" s="23" t="s">
        <v>89</v>
      </c>
      <c r="E44" s="33">
        <v>1500</v>
      </c>
      <c r="F44" s="115"/>
      <c r="G44" s="110"/>
      <c r="H44" s="110"/>
      <c r="I44" s="111"/>
      <c r="J44" s="123"/>
      <c r="K44" s="124"/>
    </row>
    <row r="45" spans="1:12" ht="25.5" thickBot="1" x14ac:dyDescent="0.3">
      <c r="A45" s="83"/>
      <c r="B45" s="144"/>
      <c r="C45" s="23" t="s">
        <v>90</v>
      </c>
      <c r="D45" s="23" t="s">
        <v>91</v>
      </c>
      <c r="E45" s="33">
        <v>1500</v>
      </c>
      <c r="F45" s="115"/>
      <c r="G45" s="115"/>
      <c r="H45" s="115"/>
      <c r="I45" s="115"/>
      <c r="J45" s="119"/>
    </row>
    <row r="46" spans="1:12" ht="25.5" thickBot="1" x14ac:dyDescent="0.3">
      <c r="A46" s="83"/>
      <c r="B46" s="144"/>
      <c r="C46" s="23" t="s">
        <v>92</v>
      </c>
      <c r="D46" s="23" t="s">
        <v>93</v>
      </c>
      <c r="E46" s="33">
        <v>1500</v>
      </c>
      <c r="F46" s="115"/>
      <c r="G46" s="115"/>
      <c r="H46" s="115"/>
      <c r="I46" s="115"/>
      <c r="J46" s="119"/>
    </row>
    <row r="47" spans="1:12" ht="38" thickBot="1" x14ac:dyDescent="0.3">
      <c r="A47" s="83"/>
      <c r="B47" s="144"/>
      <c r="C47" s="23" t="s">
        <v>94</v>
      </c>
      <c r="D47" s="23" t="s">
        <v>95</v>
      </c>
      <c r="E47" s="33">
        <v>1500</v>
      </c>
      <c r="F47" s="115"/>
      <c r="G47" s="115"/>
      <c r="H47" s="115"/>
      <c r="I47" s="115"/>
      <c r="J47" s="119"/>
    </row>
    <row r="48" spans="1:12" ht="38" thickBot="1" x14ac:dyDescent="0.3">
      <c r="A48" s="83"/>
      <c r="B48" s="144"/>
      <c r="C48" s="23" t="s">
        <v>96</v>
      </c>
      <c r="D48" s="23" t="s">
        <v>97</v>
      </c>
      <c r="E48" s="33">
        <v>1360</v>
      </c>
      <c r="F48" s="115"/>
      <c r="G48" s="115"/>
      <c r="H48" s="115"/>
      <c r="I48" s="115"/>
      <c r="J48" s="119"/>
    </row>
    <row r="49" spans="1:11" ht="38" thickBot="1" x14ac:dyDescent="0.3">
      <c r="A49" s="83"/>
      <c r="B49" s="145"/>
      <c r="C49" s="23" t="s">
        <v>98</v>
      </c>
      <c r="D49" s="23" t="s">
        <v>99</v>
      </c>
      <c r="E49" s="33">
        <v>1500</v>
      </c>
      <c r="F49" s="115"/>
      <c r="G49" s="118"/>
      <c r="H49" s="115"/>
      <c r="I49" s="115"/>
      <c r="J49" s="119"/>
    </row>
    <row r="50" spans="1:11" ht="37.5" x14ac:dyDescent="0.25">
      <c r="A50" s="83"/>
      <c r="B50" s="132" t="s">
        <v>2</v>
      </c>
      <c r="C50" s="22" t="s">
        <v>10</v>
      </c>
      <c r="D50" s="22" t="s">
        <v>11</v>
      </c>
      <c r="E50" s="15">
        <v>90000</v>
      </c>
      <c r="F50" s="115"/>
      <c r="G50" s="115"/>
      <c r="H50" s="115"/>
      <c r="I50" s="115"/>
      <c r="J50" s="119"/>
    </row>
    <row r="51" spans="1:11" ht="12.5" x14ac:dyDescent="0.25">
      <c r="A51" s="83"/>
      <c r="B51" s="132"/>
      <c r="C51" s="25"/>
      <c r="D51" s="25"/>
      <c r="E51" s="26"/>
      <c r="F51" s="115"/>
      <c r="G51" s="115"/>
      <c r="H51" s="115"/>
      <c r="I51" s="115"/>
      <c r="J51" s="119"/>
    </row>
    <row r="52" spans="1:11" ht="13" thickBot="1" x14ac:dyDescent="0.3">
      <c r="A52" s="83"/>
      <c r="B52" s="133"/>
      <c r="C52" s="27"/>
      <c r="D52" s="27"/>
      <c r="E52" s="28"/>
      <c r="F52" s="115"/>
      <c r="G52" s="115"/>
      <c r="H52" s="115"/>
      <c r="I52" s="115"/>
      <c r="J52" s="119"/>
    </row>
    <row r="53" spans="1:11" ht="13.5" thickBot="1" x14ac:dyDescent="0.3">
      <c r="A53" s="84"/>
      <c r="B53" s="85"/>
      <c r="C53" s="86"/>
      <c r="D53" s="87" t="s">
        <v>3</v>
      </c>
      <c r="E53" s="88">
        <f>SUM(E38:E52)</f>
        <v>107813</v>
      </c>
      <c r="F53" s="115"/>
      <c r="G53" s="118"/>
      <c r="H53" s="115"/>
      <c r="I53" s="115"/>
      <c r="J53" s="119"/>
    </row>
    <row r="54" spans="1:11" s="89" customFormat="1" ht="13" x14ac:dyDescent="0.25">
      <c r="A54" s="125"/>
      <c r="B54" s="126"/>
      <c r="C54" s="127"/>
      <c r="D54" s="128"/>
      <c r="E54" s="129"/>
      <c r="F54" s="115"/>
      <c r="G54" s="115"/>
      <c r="H54" s="115"/>
      <c r="I54" s="115"/>
      <c r="J54" s="119"/>
      <c r="K54" s="91"/>
    </row>
    <row r="55" spans="1:11" s="89" customFormat="1" ht="13" x14ac:dyDescent="0.25">
      <c r="A55" s="125"/>
      <c r="B55" s="126"/>
      <c r="C55" s="127"/>
      <c r="D55" s="128"/>
      <c r="E55" s="130"/>
      <c r="F55" s="118"/>
      <c r="G55" s="115"/>
      <c r="H55" s="115"/>
      <c r="I55" s="115"/>
      <c r="J55" s="119"/>
      <c r="K55" s="91"/>
    </row>
    <row r="56" spans="1:11" s="89" customFormat="1" x14ac:dyDescent="0.2">
      <c r="A56" s="108" t="s">
        <v>23</v>
      </c>
      <c r="B56" s="108"/>
      <c r="C56" s="131"/>
      <c r="E56" s="91"/>
      <c r="F56" s="91"/>
      <c r="J56" s="92"/>
      <c r="K56" s="91"/>
    </row>
    <row r="57" spans="1:11" s="89" customFormat="1" x14ac:dyDescent="0.2">
      <c r="A57" s="108" t="s">
        <v>13</v>
      </c>
      <c r="B57" s="108"/>
      <c r="C57" s="131"/>
      <c r="E57" s="91"/>
      <c r="F57" s="91"/>
      <c r="J57" s="92"/>
      <c r="K57" s="91"/>
    </row>
    <row r="58" spans="1:11" s="89" customFormat="1" x14ac:dyDescent="0.2">
      <c r="C58" s="90"/>
      <c r="E58" s="91"/>
      <c r="J58" s="92"/>
      <c r="K58" s="91"/>
    </row>
    <row r="59" spans="1:11" s="89" customFormat="1" x14ac:dyDescent="0.2">
      <c r="C59" s="90"/>
      <c r="E59" s="91"/>
      <c r="J59" s="92"/>
      <c r="K59" s="91"/>
    </row>
    <row r="60" spans="1:11" s="89" customFormat="1" x14ac:dyDescent="0.2">
      <c r="C60" s="90"/>
      <c r="E60" s="91"/>
      <c r="J60" s="92"/>
      <c r="K60" s="91"/>
    </row>
    <row r="61" spans="1:11" s="89" customFormat="1" x14ac:dyDescent="0.2">
      <c r="C61" s="90"/>
      <c r="E61" s="91"/>
      <c r="J61" s="92"/>
      <c r="K61" s="91"/>
    </row>
    <row r="62" spans="1:11" s="89" customFormat="1" x14ac:dyDescent="0.2">
      <c r="C62" s="90"/>
      <c r="E62" s="91"/>
      <c r="J62" s="92"/>
      <c r="K62" s="91"/>
    </row>
    <row r="63" spans="1:11" s="89" customFormat="1" x14ac:dyDescent="0.2">
      <c r="C63" s="90"/>
      <c r="E63" s="91"/>
      <c r="J63" s="92"/>
      <c r="K63" s="91"/>
    </row>
    <row r="64" spans="1:11" s="89" customFormat="1" x14ac:dyDescent="0.2">
      <c r="C64" s="90"/>
      <c r="E64" s="91"/>
      <c r="J64" s="92"/>
      <c r="K64" s="91"/>
    </row>
    <row r="65" spans="3:11" s="89" customFormat="1" x14ac:dyDescent="0.2">
      <c r="C65" s="90"/>
      <c r="E65" s="91"/>
      <c r="J65" s="92"/>
      <c r="K65" s="91"/>
    </row>
    <row r="66" spans="3:11" s="89" customFormat="1" x14ac:dyDescent="0.2">
      <c r="C66" s="90"/>
      <c r="E66" s="91"/>
      <c r="J66" s="92"/>
      <c r="K66" s="91"/>
    </row>
    <row r="67" spans="3:11" s="89" customFormat="1" x14ac:dyDescent="0.2">
      <c r="C67" s="90"/>
      <c r="E67" s="91"/>
      <c r="J67" s="92"/>
      <c r="K67" s="91"/>
    </row>
    <row r="68" spans="3:11" s="89" customFormat="1" x14ac:dyDescent="0.2">
      <c r="C68" s="90"/>
      <c r="E68" s="91"/>
      <c r="J68" s="92"/>
      <c r="K68" s="91"/>
    </row>
    <row r="69" spans="3:11" s="89" customFormat="1" x14ac:dyDescent="0.2">
      <c r="C69" s="90"/>
      <c r="E69" s="91"/>
      <c r="J69" s="92"/>
      <c r="K69" s="91"/>
    </row>
    <row r="70" spans="3:11" s="89" customFormat="1" x14ac:dyDescent="0.2">
      <c r="C70" s="90"/>
      <c r="E70" s="91"/>
      <c r="J70" s="92"/>
      <c r="K70" s="91"/>
    </row>
    <row r="71" spans="3:11" s="89" customFormat="1" x14ac:dyDescent="0.2">
      <c r="C71" s="90"/>
      <c r="E71" s="91"/>
      <c r="J71" s="92"/>
      <c r="K71" s="91"/>
    </row>
    <row r="72" spans="3:11" s="89" customFormat="1" x14ac:dyDescent="0.2">
      <c r="C72" s="90"/>
      <c r="E72" s="91"/>
      <c r="J72" s="92"/>
      <c r="K72" s="91"/>
    </row>
    <row r="73" spans="3:11" s="89" customFormat="1" x14ac:dyDescent="0.2">
      <c r="C73" s="90"/>
      <c r="E73" s="91"/>
      <c r="J73" s="92"/>
      <c r="K73" s="91"/>
    </row>
    <row r="74" spans="3:11" s="89" customFormat="1" x14ac:dyDescent="0.2">
      <c r="C74" s="90"/>
      <c r="E74" s="91"/>
      <c r="J74" s="92"/>
      <c r="K74" s="91"/>
    </row>
    <row r="75" spans="3:11" s="89" customFormat="1" x14ac:dyDescent="0.2">
      <c r="C75" s="90"/>
      <c r="E75" s="91"/>
      <c r="J75" s="92"/>
      <c r="K75" s="91"/>
    </row>
    <row r="76" spans="3:11" s="89" customFormat="1" x14ac:dyDescent="0.2">
      <c r="C76" s="90"/>
      <c r="E76" s="91"/>
      <c r="J76" s="92"/>
      <c r="K76" s="91"/>
    </row>
    <row r="77" spans="3:11" s="89" customFormat="1" x14ac:dyDescent="0.2">
      <c r="C77" s="90"/>
      <c r="E77" s="91"/>
      <c r="J77" s="92"/>
      <c r="K77" s="91"/>
    </row>
    <row r="78" spans="3:11" s="89" customFormat="1" x14ac:dyDescent="0.2">
      <c r="C78" s="90"/>
      <c r="E78" s="91"/>
      <c r="J78" s="92"/>
      <c r="K78" s="91"/>
    </row>
    <row r="79" spans="3:11" s="89" customFormat="1" x14ac:dyDescent="0.2">
      <c r="C79" s="90"/>
      <c r="E79" s="91"/>
      <c r="J79" s="92"/>
      <c r="K79" s="91"/>
    </row>
    <row r="80" spans="3:11" s="89" customFormat="1" x14ac:dyDescent="0.2">
      <c r="C80" s="90"/>
      <c r="E80" s="91"/>
      <c r="J80" s="92"/>
      <c r="K80" s="91"/>
    </row>
    <row r="81" spans="3:11" s="89" customFormat="1" x14ac:dyDescent="0.2">
      <c r="C81" s="90"/>
      <c r="E81" s="91"/>
      <c r="J81" s="92"/>
      <c r="K81" s="91"/>
    </row>
    <row r="82" spans="3:11" s="89" customFormat="1" x14ac:dyDescent="0.2">
      <c r="C82" s="90"/>
      <c r="E82" s="91"/>
      <c r="J82" s="92"/>
      <c r="K82" s="91"/>
    </row>
    <row r="83" spans="3:11" s="89" customFormat="1" x14ac:dyDescent="0.2">
      <c r="C83" s="90"/>
      <c r="E83" s="91"/>
      <c r="J83" s="92"/>
      <c r="K83" s="91"/>
    </row>
    <row r="84" spans="3:11" s="89" customFormat="1" x14ac:dyDescent="0.2">
      <c r="C84" s="90"/>
      <c r="E84" s="91"/>
      <c r="J84" s="92"/>
      <c r="K84" s="91"/>
    </row>
    <row r="85" spans="3:11" s="89" customFormat="1" x14ac:dyDescent="0.2">
      <c r="C85" s="90"/>
      <c r="E85" s="91"/>
      <c r="J85" s="92"/>
      <c r="K85" s="91"/>
    </row>
    <row r="86" spans="3:11" s="89" customFormat="1" x14ac:dyDescent="0.2">
      <c r="C86" s="90"/>
      <c r="E86" s="91"/>
      <c r="J86" s="92"/>
      <c r="K86" s="91"/>
    </row>
    <row r="87" spans="3:11" s="89" customFormat="1" x14ac:dyDescent="0.2">
      <c r="C87" s="90"/>
      <c r="E87" s="91"/>
      <c r="J87" s="92"/>
      <c r="K87" s="91"/>
    </row>
    <row r="88" spans="3:11" s="89" customFormat="1" x14ac:dyDescent="0.2">
      <c r="C88" s="90"/>
      <c r="E88" s="91"/>
      <c r="J88" s="92"/>
      <c r="K88" s="91"/>
    </row>
    <row r="89" spans="3:11" s="89" customFormat="1" x14ac:dyDescent="0.2">
      <c r="C89" s="90"/>
      <c r="E89" s="91"/>
      <c r="J89" s="92"/>
      <c r="K89" s="91"/>
    </row>
    <row r="90" spans="3:11" s="89" customFormat="1" x14ac:dyDescent="0.2">
      <c r="C90" s="90"/>
      <c r="E90" s="91"/>
      <c r="J90" s="92"/>
      <c r="K90" s="91"/>
    </row>
    <row r="91" spans="3:11" s="89" customFormat="1" x14ac:dyDescent="0.2">
      <c r="C91" s="90"/>
      <c r="E91" s="91"/>
      <c r="J91" s="92"/>
      <c r="K91" s="91"/>
    </row>
    <row r="92" spans="3:11" s="89" customFormat="1" x14ac:dyDescent="0.2">
      <c r="C92" s="90"/>
      <c r="E92" s="91"/>
      <c r="J92" s="92"/>
      <c r="K92" s="91"/>
    </row>
    <row r="93" spans="3:11" s="89" customFormat="1" x14ac:dyDescent="0.2">
      <c r="C93" s="90"/>
      <c r="E93" s="91"/>
      <c r="J93" s="92"/>
      <c r="K93" s="91"/>
    </row>
    <row r="94" spans="3:11" s="89" customFormat="1" x14ac:dyDescent="0.2">
      <c r="C94" s="90"/>
      <c r="E94" s="91"/>
      <c r="J94" s="92"/>
      <c r="K94" s="91"/>
    </row>
    <row r="95" spans="3:11" s="89" customFormat="1" x14ac:dyDescent="0.2">
      <c r="C95" s="90"/>
      <c r="E95" s="91"/>
      <c r="J95" s="92"/>
      <c r="K95" s="91"/>
    </row>
    <row r="96" spans="3:11" s="89" customFormat="1" x14ac:dyDescent="0.2">
      <c r="C96" s="90"/>
      <c r="E96" s="91"/>
      <c r="J96" s="92"/>
      <c r="K96" s="91"/>
    </row>
    <row r="97" spans="3:11" s="89" customFormat="1" x14ac:dyDescent="0.2">
      <c r="C97" s="90"/>
      <c r="E97" s="91"/>
      <c r="J97" s="92"/>
      <c r="K97" s="91"/>
    </row>
    <row r="98" spans="3:11" s="89" customFormat="1" x14ac:dyDescent="0.2">
      <c r="C98" s="90"/>
      <c r="E98" s="91"/>
      <c r="J98" s="92"/>
      <c r="K98" s="91"/>
    </row>
    <row r="99" spans="3:11" s="89" customFormat="1" x14ac:dyDescent="0.2">
      <c r="C99" s="90"/>
      <c r="E99" s="91"/>
      <c r="J99" s="92"/>
      <c r="K99" s="91"/>
    </row>
    <row r="100" spans="3:11" s="89" customFormat="1" x14ac:dyDescent="0.2">
      <c r="C100" s="90"/>
      <c r="E100" s="91"/>
      <c r="J100" s="92"/>
      <c r="K100" s="91"/>
    </row>
    <row r="101" spans="3:11" s="89" customFormat="1" x14ac:dyDescent="0.2">
      <c r="C101" s="90"/>
      <c r="E101" s="91"/>
      <c r="J101" s="92"/>
      <c r="K101" s="91"/>
    </row>
    <row r="102" spans="3:11" s="89" customFormat="1" x14ac:dyDescent="0.2">
      <c r="C102" s="90"/>
      <c r="E102" s="91"/>
      <c r="J102" s="92"/>
      <c r="K102" s="91"/>
    </row>
    <row r="103" spans="3:11" s="89" customFormat="1" x14ac:dyDescent="0.2">
      <c r="C103" s="90"/>
      <c r="E103" s="91"/>
      <c r="J103" s="92"/>
      <c r="K103" s="91"/>
    </row>
    <row r="104" spans="3:11" s="89" customFormat="1" x14ac:dyDescent="0.2">
      <c r="C104" s="90"/>
      <c r="E104" s="91"/>
      <c r="J104" s="92"/>
      <c r="K104" s="91"/>
    </row>
    <row r="105" spans="3:11" s="89" customFormat="1" x14ac:dyDescent="0.2">
      <c r="C105" s="90"/>
      <c r="E105" s="91"/>
      <c r="J105" s="92"/>
      <c r="K105" s="91"/>
    </row>
    <row r="106" spans="3:11" s="89" customFormat="1" x14ac:dyDescent="0.2">
      <c r="C106" s="90"/>
      <c r="E106" s="91"/>
      <c r="J106" s="92"/>
      <c r="K106" s="91"/>
    </row>
    <row r="107" spans="3:11" s="89" customFormat="1" x14ac:dyDescent="0.2">
      <c r="C107" s="90"/>
      <c r="E107" s="91"/>
      <c r="J107" s="92"/>
      <c r="K107" s="91"/>
    </row>
    <row r="108" spans="3:11" s="89" customFormat="1" x14ac:dyDescent="0.2">
      <c r="C108" s="90"/>
      <c r="E108" s="91"/>
      <c r="J108" s="92"/>
      <c r="K108" s="91"/>
    </row>
    <row r="109" spans="3:11" s="89" customFormat="1" x14ac:dyDescent="0.2">
      <c r="C109" s="90"/>
      <c r="E109" s="91"/>
      <c r="J109" s="92"/>
      <c r="K109" s="91"/>
    </row>
    <row r="110" spans="3:11" s="89" customFormat="1" x14ac:dyDescent="0.2">
      <c r="C110" s="90"/>
      <c r="E110" s="91"/>
      <c r="J110" s="92"/>
      <c r="K110" s="91"/>
    </row>
    <row r="111" spans="3:11" s="89" customFormat="1" x14ac:dyDescent="0.2">
      <c r="C111" s="90"/>
      <c r="E111" s="91"/>
      <c r="J111" s="92"/>
      <c r="K111" s="91"/>
    </row>
  </sheetData>
  <mergeCells count="6">
    <mergeCell ref="B50:B52"/>
    <mergeCell ref="A8:A9"/>
    <mergeCell ref="B8:B9"/>
    <mergeCell ref="A25:A26"/>
    <mergeCell ref="B25:B27"/>
    <mergeCell ref="B38:B4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2023-05-16T17:32:31Z</dcterms:modified>
</cp:coreProperties>
</file>