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2"/>
  <workbookPr filterPrivacy="1" defaultThemeVersion="124226"/>
  <xr:revisionPtr revIDLastSave="0" documentId="8_{BBB4F822-5B5D-4EEF-B716-F94402296C37}" xr6:coauthVersionLast="47" xr6:coauthVersionMax="47" xr10:uidLastSave="{00000000-0000-0000-0000-000000000000}"/>
  <bookViews>
    <workbookView xWindow="-60" yWindow="-60" windowWidth="15480" windowHeight="11640" xr2:uid="{5EF8B5FE-E7B5-439B-BB1B-F3E2757E11EE}"/>
  </bookViews>
  <sheets>
    <sheet name="2025" sheetId="2" r:id="rId1"/>
  </sheets>
  <definedNames>
    <definedName name="_xlnm._FilterDatabase" localSheetId="0" hidden="1">'2025'!$A$42:$F$133</definedName>
    <definedName name="_xlnm.Print_Area" localSheetId="0">'2025'!$A$1:$E$148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8" i="2" l="1"/>
  <c r="E131" i="2"/>
  <c r="E65" i="2"/>
  <c r="E41" i="2"/>
</calcChain>
</file>

<file path=xl/sharedStrings.xml><?xml version="1.0" encoding="utf-8"?>
<sst xmlns="http://schemas.openxmlformats.org/spreadsheetml/2006/main" count="303" uniqueCount="289">
  <si>
    <t>Zoznam grantov financovaných z daňovej asignácie v roku 2025</t>
  </si>
  <si>
    <t>(príspevky z podielu zaplatenej dane za účtovné obdobie 2024)</t>
  </si>
  <si>
    <t>oblasť</t>
  </si>
  <si>
    <t>program</t>
  </si>
  <si>
    <t>príjemca grantu</t>
  </si>
  <si>
    <t>projekt</t>
  </si>
  <si>
    <t>suma v EUR</t>
  </si>
  <si>
    <r>
      <t xml:space="preserve">Nadačný program pre Krajinu  </t>
    </r>
    <r>
      <rPr>
        <i/>
        <sz val="9"/>
        <rFont val="Arial"/>
        <family val="2"/>
        <charset val="238"/>
      </rPr>
      <t>(životné prostredie)</t>
    </r>
  </si>
  <si>
    <t>Partnerské projekty</t>
  </si>
  <si>
    <t xml:space="preserve"> Kraj + WWF</t>
  </si>
  <si>
    <t>Lúky pre prírodu a ľudí</t>
  </si>
  <si>
    <t>Slovenská ornitologická spoločnosť/BirdLife Slovensko</t>
  </si>
  <si>
    <t>Lagúny Parížskych močiarov</t>
  </si>
  <si>
    <t>Nadácia Ekopolis</t>
  </si>
  <si>
    <t>Platforma Pre pôdu - zdravá zem a zdravé potraviny</t>
  </si>
  <si>
    <t xml:space="preserve"> Súčasť života (pridelené 2024)</t>
  </si>
  <si>
    <t>Rozvoj inovatívneho ekologického - enviromentálneho zážitkového vzdelávania na MŠ a ZŠ</t>
  </si>
  <si>
    <t>TUR</t>
  </si>
  <si>
    <t>Ekotopfilm Junior Tour</t>
  </si>
  <si>
    <t>Spojená škola, J. Dózsu 32, Veľké Kapušany</t>
  </si>
  <si>
    <t>Korunkovka – príbeh, ktorý tvoríme</t>
  </si>
  <si>
    <r>
      <t xml:space="preserve">súťaž </t>
    </r>
    <r>
      <rPr>
        <b/>
        <i/>
        <sz val="10"/>
        <rFont val="Arial"/>
        <family val="2"/>
        <charset val="238"/>
      </rPr>
      <t xml:space="preserve"> ATLAS</t>
    </r>
  </si>
  <si>
    <t xml:space="preserve"> Daphne - Inštitút aplikovanej ekológie</t>
  </si>
  <si>
    <t>Ekohydrologická obnova rašelinísk v Karpatoch</t>
  </si>
  <si>
    <t>Lesmír, o. z.</t>
  </si>
  <si>
    <t>Lesmír: Od zážitku k poznaniu</t>
  </si>
  <si>
    <t>Daniela Mošková</t>
  </si>
  <si>
    <t>Černuška - kvety z Bielych Karpát</t>
  </si>
  <si>
    <t>SLOVENSKÉ KONOPNÉ DRUŽSTVO</t>
  </si>
  <si>
    <t>Renesancia konopného priemyslu</t>
  </si>
  <si>
    <t>Vtáčí ostrov na Dunaji: oáza života, ktorej hrozil zánik</t>
  </si>
  <si>
    <t>Nadácia Cvernovka</t>
  </si>
  <si>
    <t>Naprší a spláchne!</t>
  </si>
  <si>
    <t>Envirogranty</t>
  </si>
  <si>
    <t xml:space="preserve"> Nature Life</t>
  </si>
  <si>
    <t>Obnova tradičných kamenných studničiek na Zaježovej a v obci Sása</t>
  </si>
  <si>
    <t xml:space="preserve"> Prales</t>
  </si>
  <si>
    <t>Revitalizácia a starostlivosť o prírodoochranársky cenné nelesné lokality v širšom okolí Banskej Bystrice</t>
  </si>
  <si>
    <t xml:space="preserve"> V tieni stromov</t>
  </si>
  <si>
    <t>Prebudiť život</t>
  </si>
  <si>
    <t xml:space="preserve"> Mestské služby Prešov</t>
  </si>
  <si>
    <t>Nájdime riešenie pre nášho potoka znečistenie</t>
  </si>
  <si>
    <t xml:space="preserve"> Alej na Prameni</t>
  </si>
  <si>
    <t>Oáza pre šťastie</t>
  </si>
  <si>
    <t xml:space="preserve"> Adamov dvor</t>
  </si>
  <si>
    <t>Rajská záhrada</t>
  </si>
  <si>
    <t xml:space="preserve"> Škola v prírode, Kysak</t>
  </si>
  <si>
    <t>Kysacký prírodný chodník poznania</t>
  </si>
  <si>
    <t xml:space="preserve"> Cirkevná ZŠ, KE</t>
  </si>
  <si>
    <t>Vdýchnime život prírode</t>
  </si>
  <si>
    <t xml:space="preserve"> ZŠ Sabinov</t>
  </si>
  <si>
    <t>Zelená Voda, Zelená Škola</t>
  </si>
  <si>
    <t xml:space="preserve"> Za naše Špačince</t>
  </si>
  <si>
    <t>Ochrana vtáčieho územia</t>
  </si>
  <si>
    <t>Zamestnanecké granty</t>
  </si>
  <si>
    <t>Skrášľovací spolok Partizánske</t>
  </si>
  <si>
    <t>Zelená zóna bez mobilu</t>
  </si>
  <si>
    <t>Obec Krpeľany</t>
  </si>
  <si>
    <t>Pomoc dutinovým hniezdičom</t>
  </si>
  <si>
    <t>Poľovnícke združenie Ostrý vrch so sídlom v Soblahove</t>
  </si>
  <si>
    <t>Les, strom, voda a lúka = život</t>
  </si>
  <si>
    <t>Vajnorský vinohradnícky spolok</t>
  </si>
  <si>
    <t>Výsadba levandule formou dobrovoľníckych aktivít</t>
  </si>
  <si>
    <t>Ober Nussdorf o. z.</t>
  </si>
  <si>
    <t>Malokarpatské ovocné dedičstvo</t>
  </si>
  <si>
    <t>Rodičovské združenie pri Základnej škole Svätej rodiny, Gercenova 10, Bratislava</t>
  </si>
  <si>
    <t>Oáza pokoja v srdci sídliska</t>
  </si>
  <si>
    <t>"Nie sme sami"</t>
  </si>
  <si>
    <t>Záhrada na zjedenie</t>
  </si>
  <si>
    <t>Združenie rodičov pri MŠ - Na Starej Tehelni</t>
  </si>
  <si>
    <t>Budúcnosť bez odpadu</t>
  </si>
  <si>
    <t>OBČIANSKE ZDRUŽENIE LES</t>
  </si>
  <si>
    <t>Vybudovanie systému drobného vodoholdingu za účelom podpory rozmnožovacích a pobytových možností pre chránené druhy obojživelníkov a hmyzu v NAPANTe</t>
  </si>
  <si>
    <t>Základná škola Jána Amosa Komenského</t>
  </si>
  <si>
    <t>Zelená oáza zdravia a oddychu s bylinkovou záhradou</t>
  </si>
  <si>
    <t>Spoločenstvo kresťanov Christiana</t>
  </si>
  <si>
    <t>Živý dvor</t>
  </si>
  <si>
    <t>Cucurbita</t>
  </si>
  <si>
    <t>Oáza v lese nad oblakmi</t>
  </si>
  <si>
    <t>Základná organizácia Slovenského zväzu včelárov Očová</t>
  </si>
  <si>
    <t>Oprava včelárskej chaty</t>
  </si>
  <si>
    <t>Záhrada Dvory</t>
  </si>
  <si>
    <t>Záhrada Dvory tvorí aktivity pre deti</t>
  </si>
  <si>
    <t>SPOLU</t>
  </si>
  <si>
    <r>
      <t>Nadačný program pre Umenie</t>
    </r>
    <r>
      <rPr>
        <i/>
        <sz val="9"/>
        <rFont val="Arial"/>
        <family val="2"/>
        <charset val="238"/>
      </rPr>
      <t xml:space="preserve"> (umenie a kultúrne dedičstvo)</t>
    </r>
  </si>
  <si>
    <t xml:space="preserve"> Gotická cesta</t>
  </si>
  <si>
    <t xml:space="preserve"> Sinfonietta Bratislava</t>
  </si>
  <si>
    <t xml:space="preserve"> Majstrovské lekcie svetoznámych husľových virtuózov – 13. ročník </t>
  </si>
  <si>
    <t xml:space="preserve"> Občianske združenie BChZ</t>
  </si>
  <si>
    <t xml:space="preserve"> Bratislavský chlapčenský zbor pre deti na celom Slovensku a zahraničná reprezentácia </t>
  </si>
  <si>
    <t xml:space="preserve"> Divadelná Nitra</t>
  </si>
  <si>
    <t xml:space="preserve">DARUJEM TI TULIPÁN 2025: Maľovať očami, vidieť rukami </t>
  </si>
  <si>
    <t>Vysoká škola múzických umení v Bratislave</t>
  </si>
  <si>
    <t>Kto je Juraj Feldmann?</t>
  </si>
  <si>
    <t>Krátkometrážny film ,,Vtedy na Morave"</t>
  </si>
  <si>
    <t>Centrum vied o umení SAV</t>
  </si>
  <si>
    <t>Súčasné maliarstvo:kontexty a paralely</t>
  </si>
  <si>
    <t xml:space="preserve"> Pianistan</t>
  </si>
  <si>
    <t xml:space="preserve"> Hudobný advent na zámkoch 2025</t>
  </si>
  <si>
    <r>
      <t xml:space="preserve">súťaž  </t>
    </r>
    <r>
      <rPr>
        <b/>
        <i/>
        <sz val="10"/>
        <rFont val="Arial"/>
        <family val="2"/>
        <charset val="238"/>
      </rPr>
      <t>Poklady Slovenska</t>
    </r>
  </si>
  <si>
    <t>Rímskokatolícka cirkev,  farnosť Vysoké Tatry</t>
  </si>
  <si>
    <t>Oprava a obnova veže kostola nepoškvrneného počatia Panny Márie - Starý Smokovec</t>
  </si>
  <si>
    <t>Revitalizácia kaštieľa Teplička nad Váhom</t>
  </si>
  <si>
    <t>Zachovanie kultúrneho dedičstva miestneho regiónu</t>
  </si>
  <si>
    <t>NAD TÝM - Červená Studňa,o.z.</t>
  </si>
  <si>
    <t>PARADAJS PHOTO FEST 2025</t>
  </si>
  <si>
    <t>Komunikačné Centrum Detva, n.o.</t>
  </si>
  <si>
    <t>Areál chalúpky dedka Večerníčka - inšpiratívny priestor pre deti a dospelých.</t>
  </si>
  <si>
    <t>Dubova Colonorum</t>
  </si>
  <si>
    <t>Dubova Colonorum - konzervácia zrúcaniny Kostola sv. Kozmu a Damiána</t>
  </si>
  <si>
    <t>DFS Prvosienka</t>
  </si>
  <si>
    <t>Prvosienka v novom šate</t>
  </si>
  <si>
    <t>Občianske združenie ARS IUVENTUTIS</t>
  </si>
  <si>
    <t>PAMÄTAJME CEZ HUDBU: Príbehy židovských skladateľov 20. storočia a ich odkaz pre súčasnosť</t>
  </si>
  <si>
    <t>Združenie priateľov Hričovského hradu</t>
  </si>
  <si>
    <t>Záchrana stredného paláca hradu Hričov</t>
  </si>
  <si>
    <t>Občianske združenie Hrad Uhrovec</t>
  </si>
  <si>
    <t>Dobrovoľnícky letný archeologický tábor na hrade Uhrovec</t>
  </si>
  <si>
    <t>PODPORA UMENIA</t>
  </si>
  <si>
    <t>Rozprávky z Letohrádku</t>
  </si>
  <si>
    <t>Mestská časť Bratislava - Rača</t>
  </si>
  <si>
    <t>Záchrana barokovej sochy svätého Floriána</t>
  </si>
  <si>
    <t>Mesto Nové Zámky</t>
  </si>
  <si>
    <t>Astrokabinet Nové Zámky – Nový život pre staré pódium a lavičky</t>
  </si>
  <si>
    <t>ŽivoZem</t>
  </si>
  <si>
    <t>Putovný ateliér "V úcte k tradíciám"</t>
  </si>
  <si>
    <r>
      <t xml:space="preserve"> súťaž  </t>
    </r>
    <r>
      <rPr>
        <b/>
        <i/>
        <sz val="10"/>
        <rFont val="Arial"/>
        <family val="2"/>
        <charset val="238"/>
      </rPr>
      <t>Maľba 2025</t>
    </r>
  </si>
  <si>
    <t xml:space="preserve"> Výhry v súťaži Maľba</t>
  </si>
  <si>
    <t>20. ročník súťaže</t>
  </si>
  <si>
    <r>
      <t xml:space="preserve">Nadačný program pre Nádej </t>
    </r>
    <r>
      <rPr>
        <i/>
        <sz val="9"/>
        <rFont val="Arial"/>
        <family val="2"/>
        <charset val="238"/>
      </rPr>
      <t>(charita a sociálna pomoc)</t>
    </r>
  </si>
  <si>
    <t xml:space="preserve"> Linka detskej istoty </t>
  </si>
  <si>
    <t>Linka pomoci pre deti a mládež NON-STOP, BEZPLATNE, ANONYMNE pre celé SLOVENSKO</t>
  </si>
  <si>
    <t>Nadácia Spolu s odvahou</t>
  </si>
  <si>
    <t>Hrová terapia pre vážne choré deti</t>
  </si>
  <si>
    <t>MEDI ADOS, s. r. o.</t>
  </si>
  <si>
    <t>Resocializácia seniorov</t>
  </si>
  <si>
    <t>Súkromné centrum poradenstva a prevencie, Tomášikova 64, Bratislava</t>
  </si>
  <si>
    <t>Zmyslov plná miestnosť Snoezelen</t>
  </si>
  <si>
    <t>Maltézska pomoc Slovensko</t>
  </si>
  <si>
    <t>Podpora charitatívnych aktivít Maltézskej pomoci</t>
  </si>
  <si>
    <t xml:space="preserve"> Pro Vida</t>
  </si>
  <si>
    <t xml:space="preserve">Program BUDDY   </t>
  </si>
  <si>
    <t>Vetulus</t>
  </si>
  <si>
    <t xml:space="preserve">Liga pre seniorov  </t>
  </si>
  <si>
    <t>Pre spoločnosť, n.o.</t>
  </si>
  <si>
    <t>Hojivé labky, www.hojivelabky.sk</t>
  </si>
  <si>
    <t>Svetielko nádeje</t>
  </si>
  <si>
    <t>Poskytovanie psychologickej pomoci a stretnutia rodín po strate dieťaťa</t>
  </si>
  <si>
    <t xml:space="preserve"> Starý tunel </t>
  </si>
  <si>
    <t>Pokračovanie práce na Lepšom príbehu</t>
  </si>
  <si>
    <t>Nadácia Baden-Powella</t>
  </si>
  <si>
    <t>Darujme deťom z Ukrajiny pokojné prázdniny na Slovensku</t>
  </si>
  <si>
    <t>WellGiving</t>
  </si>
  <si>
    <t>Letný tábor pre ukrajinské deti</t>
  </si>
  <si>
    <t xml:space="preserve"> Bábky v nemocnici</t>
  </si>
  <si>
    <t>Bratislavské povesti pre deti v nemocnici</t>
  </si>
  <si>
    <t>Občianske združenie "Divadlo ZRAKÁČ"</t>
  </si>
  <si>
    <t>XV. výročie hrania od nevidím do nevidím</t>
  </si>
  <si>
    <t>ZDRUŽENIE PRE POMOC DEŤOM S EPILEPSIOU A INÝMI NEUROLOGICKÝMI OCHORENIAMI</t>
  </si>
  <si>
    <t>Úhrada DPH za prístroj Nirvana a zakúpenie notebooku na ovládanie prístroja Nirvana</t>
  </si>
  <si>
    <t>Modrý anjel / tím krízovej intervencie n. o.</t>
  </si>
  <si>
    <t>II. Výročné tímové súčinnostné cvičenie</t>
  </si>
  <si>
    <t>Spoločnosť priateľov detí z detských domovov Úsmev ako dar</t>
  </si>
  <si>
    <t>Terapia, ktorá má priestor</t>
  </si>
  <si>
    <t>DOBRY ANJEL, n.o.</t>
  </si>
  <si>
    <t>Anjelská pomoc rodinám v núdzi</t>
  </si>
  <si>
    <t>OZ Vagus</t>
  </si>
  <si>
    <t>Vzdelávanie sociálnych pracovníčok a pracovníkov a následná práca s ľuďmi bez domova</t>
  </si>
  <si>
    <t xml:space="preserve">OZ Superar Slovakia </t>
  </si>
  <si>
    <t>Podpora naštartovania inkluzívneho vzdelávania Superar v lokalitách poznačených dedičnou chudobou</t>
  </si>
  <si>
    <t xml:space="preserve">Rozvoj dieťaťa </t>
  </si>
  <si>
    <t>Rozvojom k inklúzii v modernej dobe</t>
  </si>
  <si>
    <t>TUTUK-kom</t>
  </si>
  <si>
    <t>Zlepšujeme komunikáciu s okolím.</t>
  </si>
  <si>
    <t>Paneurópska vysoká škola n.o.</t>
  </si>
  <si>
    <t>Inovatívny systém pre presné meranie a analýzu variability srdcovej frekvencie u pacientov s komplexnou onkologickou alebo neurologickou liečbou</t>
  </si>
  <si>
    <t>Súkromná Základná škola s materskou školou pre žiakov a deti s autizmom  Jozefská 6, Bratislava</t>
  </si>
  <si>
    <t>Senzorická stimulácia u detí s PAS</t>
  </si>
  <si>
    <t>Liga za duševné zdravie SR</t>
  </si>
  <si>
    <t>Kluby Nezábudka - sieť podporných skupín duševného zdravia</t>
  </si>
  <si>
    <t>Múdry pes</t>
  </si>
  <si>
    <t>Integrácia detí z center pre deti a rodiny do kolektívu a do života pomocou športu - Pohár Karola Poláka 2025</t>
  </si>
  <si>
    <t>Harley Owners Group Bratislava</t>
  </si>
  <si>
    <t>Pomoc motorkárov hendikepovanému dieťaťu</t>
  </si>
  <si>
    <t>CENTRUM NADANIA n. o. skrátený názov CENADA, n.o.</t>
  </si>
  <si>
    <t>CEzáhraNAda – Nie ste v tom sami!</t>
  </si>
  <si>
    <t>Nadácia CHADIM´S CHARITY, organizačná zložka Nadace CHADIM´S CHARITY</t>
  </si>
  <si>
    <t>3. ročník Beh s vlkmi pre život- Chadim´s Charity RUN DAY- Tri krajiny, trojnásobná pomoc</t>
  </si>
  <si>
    <t>Modrá vlna</t>
  </si>
  <si>
    <t>PRIESTOR BEZ OZVENY- NAŠE MOSTY TVORBY</t>
  </si>
  <si>
    <t>DORKA, n. o.</t>
  </si>
  <si>
    <t>Finančná gramotnosť pre rodiny: Cesta k samostatnosti a lepšej budúcnosti!</t>
  </si>
  <si>
    <t>Lesná pedagogika</t>
  </si>
  <si>
    <t>Lesný kúpeľ bez hraníc</t>
  </si>
  <si>
    <t>VIAC - Inštitút pre podporu a rozvoj mládeže</t>
  </si>
  <si>
    <t>Život z inej perspektívy</t>
  </si>
  <si>
    <t>Robinson</t>
  </si>
  <si>
    <t>Vybavenie rehabilitačnej miestnosti pre rozvoj detí s viacnásobným zdravotným znevýhodnením</t>
  </si>
  <si>
    <t>Spojená škola, J. Kráľa 39, Zlaté Moravce</t>
  </si>
  <si>
    <t>Čítanie a hudba nás spája</t>
  </si>
  <si>
    <t>Partneri pre sociálny rozvoj a pomoc</t>
  </si>
  <si>
    <t>Stredisko pracovnej terapie - Komunitná záhrada Ľudovíta Štúra</t>
  </si>
  <si>
    <t>Autistické centrum Andreas n. o.</t>
  </si>
  <si>
    <t>Dotkni sa sveta zmyslov</t>
  </si>
  <si>
    <t>Anjelská Tamarka, o.z.</t>
  </si>
  <si>
    <t>Učíme sa a hýbeme s Roxy</t>
  </si>
  <si>
    <t>Každé dieťa má šancu</t>
  </si>
  <si>
    <t>OZ Poradňa Naše dieťa</t>
  </si>
  <si>
    <t>Ak sa vzájomne podporíme, zvládneme to ľahšie</t>
  </si>
  <si>
    <t>Centrum včasnej intervencie Banská Bystrica, n.o.,  skrátený názov: CVI Banská Bystrica, n.o.</t>
  </si>
  <si>
    <t>Má to zmysel - senzorická integrácia v každodennom živote nášho centra, detí a rodín</t>
  </si>
  <si>
    <t>ELEP o.z.</t>
  </si>
  <si>
    <t>Sloníkovo - miesto pre všetkých</t>
  </si>
  <si>
    <t>Centrum včasnej intervencie Košice, n. o.</t>
  </si>
  <si>
    <t>Inklúzia začína rozhodnutím vytvoriť prostredie podporujúce každé dieťa</t>
  </si>
  <si>
    <t>„JESEŇ ŽIVOTA“, Zariadenie sociálnych služieb Levice</t>
  </si>
  <si>
    <t>" KEĎ LABKY LIEČIA "</t>
  </si>
  <si>
    <t>Autistické centrum Rubikon, n. o.</t>
  </si>
  <si>
    <t>Biofeedback pre deti s autizmom</t>
  </si>
  <si>
    <t>Akčné rodiny</t>
  </si>
  <si>
    <t>Poznanie ako cesta k porozumeniu</t>
  </si>
  <si>
    <t>Spoločnosť na pomoc osobám s autizmom Banská Bystrica</t>
  </si>
  <si>
    <t>Šanca pre každé dieťa kráčať cestou rozvoja a rastu</t>
  </si>
  <si>
    <t>TASPO</t>
  </si>
  <si>
    <t>Centrum včasnej intervencie pre nepočujúce deti v Trnave</t>
  </si>
  <si>
    <t>SOCIA</t>
  </si>
  <si>
    <t>Postaviť sa a vidieť</t>
  </si>
  <si>
    <t>Rozvoj aktivít v centre Robinson pre deti so zdravotným znevýhodnením</t>
  </si>
  <si>
    <t>Obec Olejníkov</t>
  </si>
  <si>
    <t>Aj ty si dôležitý</t>
  </si>
  <si>
    <t>EFFETA - stredisko Sv. Františka Saleského</t>
  </si>
  <si>
    <t>TVORÍME SPOLU KOMUNITU detí so zdravotným znevýhodnením</t>
  </si>
  <si>
    <t>Centrum sociálnych služieb Sibírka</t>
  </si>
  <si>
    <t>Učenie hrou</t>
  </si>
  <si>
    <t>Pomáhame pomáhať</t>
  </si>
  <si>
    <t>dakujeme.sk, o.z.</t>
  </si>
  <si>
    <t>Ruku na to : )  Adresná rehabilitačná a terapeutická pomoc deťom s telesným znevýhodnením a ich rodinám</t>
  </si>
  <si>
    <t>Liberta, n.o.</t>
  </si>
  <si>
    <t>Aj vďaka vám to dokážem!</t>
  </si>
  <si>
    <t>Nadácia AXIS</t>
  </si>
  <si>
    <t>Silní v jedinečnosti</t>
  </si>
  <si>
    <t>Človek medzi ľuďmi</t>
  </si>
  <si>
    <t>Spoločne za jednoduchší  život zdravotne znevýhodných detí.</t>
  </si>
  <si>
    <t>Le Petit Prince</t>
  </si>
  <si>
    <t>Malí bojovníci v pohybe</t>
  </si>
  <si>
    <t>OZ Napreduj</t>
  </si>
  <si>
    <t>NAPREDUJme spolu!</t>
  </si>
  <si>
    <t>Detský fond Slovenskej republiky</t>
  </si>
  <si>
    <t>Konto Bariéry mi pomáha prekonávať bariéry</t>
  </si>
  <si>
    <t>Hydro T.O.</t>
  </si>
  <si>
    <t>Silnejší s každým krokom</t>
  </si>
  <si>
    <t>Nadácia GIZELLA</t>
  </si>
  <si>
    <t>Asociácia pomoci postihnutým - APPA</t>
  </si>
  <si>
    <t>Pomáhame pomáhať s APPkou</t>
  </si>
  <si>
    <t>Meli Beli, o.z.</t>
  </si>
  <si>
    <t>Pre bezpečný spánok malých epileptikov</t>
  </si>
  <si>
    <t>Nadácia POMOC DRUHÉMU</t>
  </si>
  <si>
    <t>Cielené rehabilitačné terapie</t>
  </si>
  <si>
    <t>Iné</t>
  </si>
  <si>
    <t>Cirkevná škola v prírode, Juskova Voľa 118</t>
  </si>
  <si>
    <t>S knihou aj v škole v prírode</t>
  </si>
  <si>
    <t>SportInstitute</t>
  </si>
  <si>
    <t>SportInstitute - Športoví anjeli a Pohybová príprava v rámci hodín telesnej výchovy</t>
  </si>
  <si>
    <t>Slovenský skauting, Bratislavská skautská rada</t>
  </si>
  <si>
    <t>Bratislavské skautské dni – Cesta za dobrodružstvom</t>
  </si>
  <si>
    <t>Nadácia Novohradská</t>
  </si>
  <si>
    <t>Bratislava Model United Nations 2025</t>
  </si>
  <si>
    <t>BUDIČKA n.o.</t>
  </si>
  <si>
    <t>S úsmevom cez prekážky</t>
  </si>
  <si>
    <t>Rodinné centrum MACKO</t>
  </si>
  <si>
    <t>Radosť v pohybe</t>
  </si>
  <si>
    <t>Slovenský skauting, 4. zbor Dzive labute, Košice - Nad Jazerom</t>
  </si>
  <si>
    <t>Zodpovedné a bezpečné táborenie</t>
  </si>
  <si>
    <t>Focus Floorball Academy Kežmarok</t>
  </si>
  <si>
    <t>Rozširenie Florbalovej Akadémie</t>
  </si>
  <si>
    <t>Občianske združenie Škôlkár</t>
  </si>
  <si>
    <t>Dielnička techniky hrou</t>
  </si>
  <si>
    <t>Bakomi</t>
  </si>
  <si>
    <t>Lezecký krúžok Bakomi_rozšírenie stienky</t>
  </si>
  <si>
    <t>Canoe club Zemník</t>
  </si>
  <si>
    <t>Aktívne deti v prírode – Rozvoj športových a environmentálnych zručností</t>
  </si>
  <si>
    <t>Rodinná škola o.z.</t>
  </si>
  <si>
    <t>Radosť z varenia – komunitná kuchynka</t>
  </si>
  <si>
    <t>Záhradníček</t>
  </si>
  <si>
    <t>Materiálové vybavenie exteriérovej ekotriedy</t>
  </si>
  <si>
    <t>Klub slovenských turistov a lyžiarov Ružomberok</t>
  </si>
  <si>
    <t>Osadenie oddychového mobiliáru (lavice, stôl) na hrebeni Velkej Fatry v časti Smrekovica.</t>
  </si>
  <si>
    <t>WALDKIND</t>
  </si>
  <si>
    <t>Lesný klub Waldkind - vzdelávanie zážitkom v prírode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</si>
</sst>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i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9"/>
      <name val="Arial"/>
      <family val="2"/>
      <charset val="238"/>
    </font>
    <font>
      <sz val="11"/>
      <name val="Arial"/>
      <family val="2"/>
      <charset val="238"/>
    </font>
    <font>
      <sz val="8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color rgb="FF0070C0"/>
      <name val="Arial"/>
      <family val="2"/>
      <charset val="238"/>
    </font>
    <font>
      <sz val="8"/>
      <color rgb="FF0070C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D467"/>
        <bgColor indexed="64"/>
      </patternFill>
    </fill>
    <fill>
      <patternFill patternType="solid">
        <fgColor rgb="FF73A2DB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EF6D3"/>
        <bgColor indexed="64"/>
      </patternFill>
    </fill>
    <fill>
      <patternFill patternType="solid">
        <fgColor rgb="FFEBE7F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E8A6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4" fontId="10" fillId="0" borderId="0" xfId="0" applyNumberFormat="1" applyFont="1"/>
    <xf numFmtId="0" fontId="10" fillId="0" borderId="0" xfId="0" applyFont="1"/>
    <xf numFmtId="0" fontId="3" fillId="0" borderId="1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" fillId="0" borderId="0" xfId="0" applyFont="1"/>
    <xf numFmtId="0" fontId="3" fillId="0" borderId="0" xfId="0" applyFont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3" fillId="0" borderId="0" xfId="0" applyFont="1"/>
    <xf numFmtId="0" fontId="10" fillId="0" borderId="0" xfId="0" applyFont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0" borderId="0" xfId="0" applyFont="1"/>
    <xf numFmtId="0" fontId="12" fillId="0" borderId="0" xfId="0" applyFont="1"/>
    <xf numFmtId="4" fontId="16" fillId="0" borderId="0" xfId="0" applyNumberFormat="1" applyFont="1"/>
    <xf numFmtId="0" fontId="1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17" fillId="0" borderId="0" xfId="0" applyFont="1"/>
    <xf numFmtId="4" fontId="15" fillId="0" borderId="0" xfId="0" applyNumberFormat="1" applyFont="1"/>
    <xf numFmtId="0" fontId="10" fillId="0" borderId="0" xfId="0" applyFont="1" applyAlignment="1">
      <alignment horizontal="center"/>
    </xf>
    <xf numFmtId="9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9" fontId="10" fillId="0" borderId="0" xfId="0" applyNumberFormat="1" applyFont="1" applyAlignment="1">
      <alignment horizontal="center"/>
    </xf>
    <xf numFmtId="9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4" fontId="13" fillId="0" borderId="0" xfId="0" applyNumberFormat="1" applyFont="1"/>
    <xf numFmtId="9" fontId="1" fillId="0" borderId="0" xfId="0" applyNumberFormat="1" applyFont="1" applyAlignment="1">
      <alignment horizontal="center"/>
    </xf>
    <xf numFmtId="0" fontId="16" fillId="0" borderId="0" xfId="0" applyFont="1" applyAlignment="1">
      <alignment horizontal="left" vertical="center" wrapText="1"/>
    </xf>
    <xf numFmtId="4" fontId="1" fillId="0" borderId="0" xfId="0" applyNumberFormat="1" applyFont="1"/>
    <xf numFmtId="4" fontId="3" fillId="0" borderId="0" xfId="0" applyNumberFormat="1" applyFont="1"/>
    <xf numFmtId="0" fontId="1" fillId="0" borderId="0" xfId="0" applyFont="1" applyAlignment="1">
      <alignment horizontal="center"/>
    </xf>
    <xf numFmtId="4" fontId="14" fillId="0" borderId="0" xfId="0" applyNumberFormat="1" applyFont="1"/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4" fontId="17" fillId="0" borderId="0" xfId="0" applyNumberFormat="1" applyFont="1"/>
    <xf numFmtId="0" fontId="3" fillId="5" borderId="1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4" fontId="2" fillId="6" borderId="11" xfId="0" applyNumberFormat="1" applyFont="1" applyFill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4" fontId="10" fillId="0" borderId="0" xfId="0" applyNumberFormat="1" applyFont="1" applyAlignment="1">
      <alignment horizontal="center" vertical="center"/>
    </xf>
    <xf numFmtId="4" fontId="7" fillId="2" borderId="18" xfId="0" applyNumberFormat="1" applyFont="1" applyFill="1" applyBorder="1" applyAlignment="1">
      <alignment horizontal="center" vertical="center"/>
    </xf>
    <xf numFmtId="4" fontId="7" fillId="3" borderId="19" xfId="0" applyNumberFormat="1" applyFont="1" applyFill="1" applyBorder="1" applyAlignment="1">
      <alignment horizontal="center" vertical="center"/>
    </xf>
    <xf numFmtId="4" fontId="7" fillId="5" borderId="18" xfId="0" applyNumberFormat="1" applyFont="1" applyFill="1" applyBorder="1" applyAlignment="1">
      <alignment horizontal="center" vertical="center"/>
    </xf>
    <xf numFmtId="4" fontId="18" fillId="4" borderId="18" xfId="0" applyNumberFormat="1" applyFont="1" applyFill="1" applyBorder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4" fontId="17" fillId="0" borderId="20" xfId="0" applyNumberFormat="1" applyFont="1" applyBorder="1" applyAlignment="1">
      <alignment horizontal="center" vertical="center" wrapText="1"/>
    </xf>
    <xf numFmtId="4" fontId="17" fillId="0" borderId="21" xfId="0" applyNumberFormat="1" applyFont="1" applyBorder="1" applyAlignment="1">
      <alignment horizontal="center" vertical="center" wrapText="1"/>
    </xf>
    <xf numFmtId="4" fontId="17" fillId="0" borderId="22" xfId="0" applyNumberFormat="1" applyFont="1" applyBorder="1" applyAlignment="1">
      <alignment horizontal="center" vertical="center" wrapText="1"/>
    </xf>
    <xf numFmtId="4" fontId="17" fillId="0" borderId="23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9" fillId="0" borderId="20" xfId="0" applyNumberFormat="1" applyFont="1" applyBorder="1" applyAlignment="1">
      <alignment horizontal="center" vertical="center"/>
    </xf>
    <xf numFmtId="4" fontId="9" fillId="0" borderId="21" xfId="0" applyNumberFormat="1" applyFont="1" applyBorder="1" applyAlignment="1">
      <alignment horizontal="center" vertical="center"/>
    </xf>
    <xf numFmtId="4" fontId="9" fillId="0" borderId="23" xfId="0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left" vertical="center" wrapText="1"/>
    </xf>
    <xf numFmtId="4" fontId="17" fillId="0" borderId="6" xfId="0" applyNumberFormat="1" applyFont="1" applyBorder="1" applyAlignment="1">
      <alignment horizontal="center" vertical="center"/>
    </xf>
    <xf numFmtId="4" fontId="17" fillId="0" borderId="25" xfId="0" applyNumberFormat="1" applyFont="1" applyBorder="1" applyAlignment="1">
      <alignment horizontal="center" vertical="center" wrapText="1"/>
    </xf>
    <xf numFmtId="0" fontId="2" fillId="8" borderId="26" xfId="0" applyFont="1" applyFill="1" applyBorder="1" applyAlignment="1">
      <alignment horizontal="center" vertical="center"/>
    </xf>
    <xf numFmtId="4" fontId="9" fillId="0" borderId="27" xfId="0" applyNumberFormat="1" applyFont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left" vertical="center" wrapText="1"/>
    </xf>
    <xf numFmtId="4" fontId="9" fillId="0" borderId="30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6" fillId="0" borderId="16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5" fillId="6" borderId="10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4" fillId="11" borderId="2" xfId="0" applyFont="1" applyFill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11" borderId="3" xfId="0" applyFont="1" applyFill="1" applyBorder="1" applyAlignment="1">
      <alignment horizontal="left" vertical="center" wrapText="1"/>
    </xf>
    <xf numFmtId="0" fontId="16" fillId="11" borderId="5" xfId="0" applyFont="1" applyFill="1" applyBorder="1" applyAlignment="1">
      <alignment horizontal="left" vertical="center" wrapText="1"/>
    </xf>
    <xf numFmtId="0" fontId="16" fillId="11" borderId="2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4" fillId="11" borderId="5" xfId="0" applyFont="1" applyFill="1" applyBorder="1" applyAlignment="1">
      <alignment horizontal="left" vertical="center" wrapText="1"/>
    </xf>
    <xf numFmtId="0" fontId="4" fillId="11" borderId="16" xfId="0" applyFont="1" applyFill="1" applyBorder="1" applyAlignment="1">
      <alignment horizontal="left" vertical="center" wrapText="1"/>
    </xf>
    <xf numFmtId="49" fontId="16" fillId="11" borderId="3" xfId="0" applyNumberFormat="1" applyFont="1" applyFill="1" applyBorder="1" applyAlignment="1">
      <alignment horizontal="left" vertical="center" wrapText="1"/>
    </xf>
    <xf numFmtId="49" fontId="16" fillId="11" borderId="5" xfId="0" applyNumberFormat="1" applyFont="1" applyFill="1" applyBorder="1" applyAlignment="1">
      <alignment horizontal="left" vertical="center" wrapText="1"/>
    </xf>
    <xf numFmtId="49" fontId="16" fillId="11" borderId="2" xfId="0" applyNumberFormat="1" applyFont="1" applyFill="1" applyBorder="1" applyAlignment="1">
      <alignment horizontal="left" vertical="center" wrapText="1"/>
    </xf>
    <xf numFmtId="0" fontId="4" fillId="11" borderId="3" xfId="0" applyFont="1" applyFill="1" applyBorder="1" applyAlignment="1">
      <alignment horizontal="left" vertical="center" wrapText="1"/>
    </xf>
    <xf numFmtId="0" fontId="2" fillId="10" borderId="12" xfId="0" applyFont="1" applyFill="1" applyBorder="1" applyAlignment="1">
      <alignment horizontal="center" vertical="center" wrapText="1"/>
    </xf>
    <xf numFmtId="0" fontId="2" fillId="10" borderId="15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1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textRotation="90" wrapText="1"/>
    </xf>
    <xf numFmtId="0" fontId="5" fillId="2" borderId="8" xfId="0" applyFont="1" applyFill="1" applyBorder="1" applyAlignment="1">
      <alignment horizontal="center" vertical="center" textRotation="90" wrapText="1"/>
    </xf>
    <xf numFmtId="0" fontId="5" fillId="2" borderId="9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5" fillId="3" borderId="0" xfId="0" applyFont="1" applyFill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5" borderId="6" xfId="0" applyFont="1" applyFill="1" applyBorder="1" applyAlignment="1">
      <alignment horizontal="center" vertical="center" textRotation="90"/>
    </xf>
    <xf numFmtId="0" fontId="5" fillId="5" borderId="0" xfId="0" applyFont="1" applyFill="1" applyAlignment="1">
      <alignment horizontal="center" vertical="center" textRotation="90"/>
    </xf>
    <xf numFmtId="0" fontId="5" fillId="5" borderId="1" xfId="0" applyFont="1" applyFill="1" applyBorder="1" applyAlignment="1">
      <alignment horizontal="center" vertical="center" textRotation="90"/>
    </xf>
    <xf numFmtId="0" fontId="5" fillId="4" borderId="17" xfId="0" applyFont="1" applyFill="1" applyBorder="1" applyAlignment="1">
      <alignment horizontal="center" vertical="center" textRotation="90"/>
    </xf>
    <xf numFmtId="0" fontId="5" fillId="4" borderId="8" xfId="0" applyFont="1" applyFill="1" applyBorder="1" applyAlignment="1">
      <alignment horizontal="center" vertical="center" textRotation="90"/>
    </xf>
    <xf numFmtId="0" fontId="5" fillId="4" borderId="9" xfId="0" applyFont="1" applyFill="1" applyBorder="1" applyAlignment="1">
      <alignment horizontal="center" vertical="center" textRotation="90"/>
    </xf>
    <xf numFmtId="0" fontId="2" fillId="9" borderId="12" xfId="0" applyFont="1" applyFill="1" applyBorder="1" applyAlignment="1">
      <alignment horizontal="center" vertical="center" wrapText="1"/>
    </xf>
    <xf numFmtId="0" fontId="2" fillId="9" borderId="13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14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E52B2-EF9C-40BA-A64E-610E4B6C684C}">
  <dimension ref="A1:M160"/>
  <sheetViews>
    <sheetView tabSelected="1" zoomScaleNormal="100" workbookViewId="0">
      <pane ySplit="4" topLeftCell="A5" activePane="bottomLeft" state="frozen"/>
      <selection pane="bottomLeft" activeCell="C152" sqref="C152"/>
    </sheetView>
  </sheetViews>
  <sheetFormatPr defaultColWidth="9.28515625" defaultRowHeight="11.25"/>
  <cols>
    <col min="1" max="1" width="13" style="2" customWidth="1"/>
    <col min="2" max="2" width="25.7109375" style="2" bestFit="1" customWidth="1"/>
    <col min="3" max="3" width="33.28515625" style="12" customWidth="1"/>
    <col min="4" max="4" width="39.28515625" style="12" customWidth="1"/>
    <col min="5" max="5" width="12.28515625" style="45" bestFit="1" customWidth="1"/>
    <col min="6" max="6" width="9.28515625" style="2"/>
    <col min="7" max="7" width="10.140625" style="2" bestFit="1" customWidth="1"/>
    <col min="8" max="8" width="14.85546875" style="2" customWidth="1"/>
    <col min="9" max="9" width="4.28515625" style="2" customWidth="1"/>
    <col min="10" max="10" width="6.5703125" style="21" customWidth="1"/>
    <col min="11" max="11" width="11.7109375" style="1" customWidth="1"/>
    <col min="12" max="16384" width="9.28515625" style="2"/>
  </cols>
  <sheetData>
    <row r="1" spans="1:13" ht="18">
      <c r="A1" s="4" t="s">
        <v>0</v>
      </c>
      <c r="B1" s="4"/>
    </row>
    <row r="2" spans="1:13" ht="18">
      <c r="A2" s="5" t="s">
        <v>1</v>
      </c>
      <c r="B2" s="4"/>
      <c r="H2" s="11"/>
      <c r="I2" s="11"/>
      <c r="J2" s="7"/>
      <c r="K2" s="32"/>
      <c r="L2" s="30"/>
    </row>
    <row r="3" spans="1:13" ht="18.75" thickBot="1">
      <c r="A3" s="5"/>
      <c r="B3" s="4"/>
      <c r="H3" s="11"/>
      <c r="I3" s="11"/>
      <c r="J3" s="7"/>
      <c r="K3" s="32"/>
      <c r="L3" s="30"/>
    </row>
    <row r="4" spans="1:13" s="19" customFormat="1" ht="19.149999999999999" customHeight="1" thickBot="1">
      <c r="A4" s="41" t="s">
        <v>2</v>
      </c>
      <c r="B4" s="42" t="s">
        <v>3</v>
      </c>
      <c r="C4" s="81" t="s">
        <v>4</v>
      </c>
      <c r="D4" s="81" t="s">
        <v>5</v>
      </c>
      <c r="E4" s="43" t="s">
        <v>6</v>
      </c>
      <c r="J4" s="38"/>
      <c r="K4" s="39"/>
    </row>
    <row r="5" spans="1:13" ht="39.4" customHeight="1">
      <c r="A5" s="112" t="s">
        <v>7</v>
      </c>
      <c r="B5" s="105" t="s">
        <v>8</v>
      </c>
      <c r="C5" s="35" t="s">
        <v>9</v>
      </c>
      <c r="D5" s="35" t="s">
        <v>10</v>
      </c>
      <c r="E5" s="51">
        <v>30000</v>
      </c>
      <c r="G5" s="11"/>
      <c r="H5" s="11"/>
      <c r="I5" s="11"/>
      <c r="J5" s="7"/>
      <c r="K5" s="32"/>
      <c r="L5" s="30"/>
      <c r="M5" s="10"/>
    </row>
    <row r="6" spans="1:13" ht="39.4" customHeight="1">
      <c r="A6" s="113"/>
      <c r="B6" s="106"/>
      <c r="C6" s="37" t="s">
        <v>11</v>
      </c>
      <c r="D6" s="37" t="s">
        <v>12</v>
      </c>
      <c r="E6" s="52">
        <v>20000</v>
      </c>
      <c r="G6" s="11"/>
      <c r="H6" s="11"/>
      <c r="I6" s="7"/>
      <c r="J6" s="7"/>
      <c r="K6" s="28"/>
      <c r="L6" s="30"/>
      <c r="M6" s="10"/>
    </row>
    <row r="7" spans="1:13" ht="25.5">
      <c r="A7" s="113"/>
      <c r="B7" s="106"/>
      <c r="C7" s="37" t="s">
        <v>13</v>
      </c>
      <c r="D7" s="37" t="s">
        <v>14</v>
      </c>
      <c r="E7" s="52">
        <v>20000</v>
      </c>
      <c r="G7" s="7"/>
      <c r="H7" s="11"/>
      <c r="I7" s="7"/>
      <c r="J7" s="7"/>
      <c r="K7" s="28"/>
      <c r="L7" s="30"/>
      <c r="M7" s="10"/>
    </row>
    <row r="8" spans="1:13" ht="38.25">
      <c r="A8" s="113"/>
      <c r="B8" s="106"/>
      <c r="C8" s="37" t="s">
        <v>15</v>
      </c>
      <c r="D8" s="37" t="s">
        <v>16</v>
      </c>
      <c r="E8" s="52">
        <v>10000</v>
      </c>
      <c r="G8" s="30"/>
      <c r="H8" s="11"/>
      <c r="I8" s="7"/>
      <c r="J8" s="7"/>
      <c r="K8" s="28"/>
      <c r="L8" s="30"/>
      <c r="M8" s="10"/>
    </row>
    <row r="9" spans="1:13" ht="22.9" customHeight="1">
      <c r="A9" s="113"/>
      <c r="B9" s="106"/>
      <c r="C9" s="37" t="s">
        <v>17</v>
      </c>
      <c r="D9" s="37" t="s">
        <v>18</v>
      </c>
      <c r="E9" s="52">
        <v>50000</v>
      </c>
      <c r="G9" s="7"/>
      <c r="H9" s="11"/>
      <c r="I9" s="7"/>
      <c r="J9" s="7"/>
      <c r="K9" s="28"/>
      <c r="L9" s="30"/>
      <c r="M9" s="10"/>
    </row>
    <row r="10" spans="1:13" ht="26.25" thickBot="1">
      <c r="A10" s="113"/>
      <c r="B10" s="107"/>
      <c r="C10" s="34" t="s">
        <v>19</v>
      </c>
      <c r="D10" s="88" t="s">
        <v>20</v>
      </c>
      <c r="E10" s="54">
        <v>3000</v>
      </c>
      <c r="G10" s="7"/>
      <c r="H10" s="7"/>
      <c r="I10" s="11"/>
      <c r="J10" s="7"/>
      <c r="K10" s="28"/>
      <c r="L10" s="31"/>
      <c r="M10" s="10"/>
    </row>
    <row r="11" spans="1:13" ht="25.5">
      <c r="A11" s="113"/>
      <c r="B11" s="108" t="s">
        <v>21</v>
      </c>
      <c r="C11" s="36" t="s">
        <v>22</v>
      </c>
      <c r="D11" s="89" t="s">
        <v>23</v>
      </c>
      <c r="E11" s="66">
        <v>10000</v>
      </c>
      <c r="G11" s="7"/>
      <c r="H11" s="11"/>
      <c r="I11" s="7"/>
      <c r="J11" s="28"/>
      <c r="K11" s="30"/>
    </row>
    <row r="12" spans="1:13" ht="14.25">
      <c r="A12" s="113"/>
      <c r="B12" s="106"/>
      <c r="C12" s="37" t="s">
        <v>24</v>
      </c>
      <c r="D12" s="74" t="s">
        <v>25</v>
      </c>
      <c r="E12" s="52">
        <v>10000</v>
      </c>
      <c r="G12" s="7"/>
      <c r="H12" s="11"/>
      <c r="I12" s="7"/>
      <c r="J12" s="28"/>
      <c r="K12" s="31"/>
    </row>
    <row r="13" spans="1:13" ht="14.25">
      <c r="A13" s="113"/>
      <c r="B13" s="106"/>
      <c r="C13" s="37" t="s">
        <v>26</v>
      </c>
      <c r="D13" s="74" t="s">
        <v>27</v>
      </c>
      <c r="E13" s="52">
        <v>10000</v>
      </c>
      <c r="G13" s="33"/>
      <c r="H13" s="9"/>
      <c r="I13" s="10"/>
      <c r="J13" s="23"/>
      <c r="K13" s="31"/>
    </row>
    <row r="14" spans="1:13" ht="25.5">
      <c r="A14" s="113"/>
      <c r="B14" s="106"/>
      <c r="C14" s="37" t="s">
        <v>28</v>
      </c>
      <c r="D14" s="74" t="s">
        <v>29</v>
      </c>
      <c r="E14" s="52">
        <v>10000</v>
      </c>
      <c r="G14" s="10"/>
      <c r="H14" s="11"/>
      <c r="I14" s="10"/>
      <c r="J14" s="22"/>
    </row>
    <row r="15" spans="1:13" ht="25.5">
      <c r="A15" s="113"/>
      <c r="B15" s="106"/>
      <c r="C15" s="37" t="s">
        <v>11</v>
      </c>
      <c r="D15" s="74" t="s">
        <v>30</v>
      </c>
      <c r="E15" s="52">
        <v>10000</v>
      </c>
      <c r="G15" s="10"/>
      <c r="H15" s="11"/>
      <c r="I15" s="10"/>
      <c r="J15" s="22"/>
    </row>
    <row r="16" spans="1:13" ht="15" thickBot="1">
      <c r="A16" s="113"/>
      <c r="B16" s="109"/>
      <c r="C16" s="44" t="s">
        <v>31</v>
      </c>
      <c r="D16" s="77" t="s">
        <v>32</v>
      </c>
      <c r="E16" s="53">
        <v>10000</v>
      </c>
      <c r="G16" s="10"/>
      <c r="H16" s="11"/>
      <c r="I16" s="10"/>
      <c r="J16" s="22"/>
    </row>
    <row r="17" spans="1:10" ht="25.5">
      <c r="A17" s="113"/>
      <c r="B17" s="105" t="s">
        <v>33</v>
      </c>
      <c r="C17" s="35" t="s">
        <v>34</v>
      </c>
      <c r="D17" s="73" t="s">
        <v>35</v>
      </c>
      <c r="E17" s="51">
        <v>7000</v>
      </c>
      <c r="G17" s="10"/>
      <c r="H17" s="11"/>
      <c r="I17" s="10"/>
      <c r="J17" s="22"/>
    </row>
    <row r="18" spans="1:10" ht="38.25">
      <c r="A18" s="113"/>
      <c r="B18" s="106"/>
      <c r="C18" s="37" t="s">
        <v>36</v>
      </c>
      <c r="D18" s="74" t="s">
        <v>37</v>
      </c>
      <c r="E18" s="52">
        <v>7000</v>
      </c>
      <c r="G18" s="10"/>
      <c r="H18" s="11"/>
      <c r="I18" s="10"/>
      <c r="J18" s="22"/>
    </row>
    <row r="19" spans="1:10" ht="14.25">
      <c r="A19" s="113"/>
      <c r="B19" s="106"/>
      <c r="C19" s="37" t="s">
        <v>38</v>
      </c>
      <c r="D19" s="74" t="s">
        <v>39</v>
      </c>
      <c r="E19" s="52">
        <v>7000</v>
      </c>
      <c r="G19" s="10"/>
      <c r="H19" s="11"/>
      <c r="I19" s="10"/>
      <c r="J19" s="22"/>
    </row>
    <row r="20" spans="1:10" ht="25.5">
      <c r="A20" s="113"/>
      <c r="B20" s="106"/>
      <c r="C20" s="37" t="s">
        <v>40</v>
      </c>
      <c r="D20" s="74" t="s">
        <v>41</v>
      </c>
      <c r="E20" s="52">
        <v>7000</v>
      </c>
      <c r="G20" s="20"/>
      <c r="H20" s="11"/>
      <c r="I20" s="10"/>
      <c r="J20" s="22"/>
    </row>
    <row r="21" spans="1:10" ht="14.25">
      <c r="A21" s="113"/>
      <c r="B21" s="106"/>
      <c r="C21" s="37" t="s">
        <v>42</v>
      </c>
      <c r="D21" s="74" t="s">
        <v>43</v>
      </c>
      <c r="E21" s="52">
        <v>6720</v>
      </c>
      <c r="G21" s="10"/>
      <c r="H21" s="11"/>
      <c r="I21" s="10"/>
      <c r="J21" s="22"/>
    </row>
    <row r="22" spans="1:10" ht="14.25">
      <c r="A22" s="113"/>
      <c r="B22" s="106"/>
      <c r="C22" s="37" t="s">
        <v>44</v>
      </c>
      <c r="D22" s="74" t="s">
        <v>45</v>
      </c>
      <c r="E22" s="52">
        <v>7000</v>
      </c>
      <c r="G22" s="10"/>
      <c r="H22" s="11"/>
      <c r="I22" s="10"/>
      <c r="J22" s="22"/>
    </row>
    <row r="23" spans="1:10" ht="14.25">
      <c r="A23" s="113"/>
      <c r="B23" s="106"/>
      <c r="C23" s="37" t="s">
        <v>46</v>
      </c>
      <c r="D23" s="74" t="s">
        <v>47</v>
      </c>
      <c r="E23" s="52">
        <v>7000</v>
      </c>
      <c r="G23" s="10"/>
      <c r="H23" s="11"/>
      <c r="I23" s="10"/>
      <c r="J23" s="22"/>
    </row>
    <row r="24" spans="1:10" ht="14.25">
      <c r="A24" s="113"/>
      <c r="B24" s="106"/>
      <c r="C24" s="37" t="s">
        <v>48</v>
      </c>
      <c r="D24" s="74" t="s">
        <v>49</v>
      </c>
      <c r="E24" s="52">
        <v>7000</v>
      </c>
      <c r="G24" s="10"/>
      <c r="H24" s="11"/>
      <c r="I24" s="10"/>
      <c r="J24" s="22"/>
    </row>
    <row r="25" spans="1:10" ht="14.25">
      <c r="A25" s="113"/>
      <c r="B25" s="106"/>
      <c r="C25" s="37" t="s">
        <v>50</v>
      </c>
      <c r="D25" s="74" t="s">
        <v>51</v>
      </c>
      <c r="E25" s="52">
        <v>7000</v>
      </c>
      <c r="G25" s="10"/>
      <c r="H25" s="11"/>
      <c r="I25" s="10"/>
      <c r="J25" s="22"/>
    </row>
    <row r="26" spans="1:10" ht="15" thickBot="1">
      <c r="A26" s="113"/>
      <c r="B26" s="109"/>
      <c r="C26" s="44" t="s">
        <v>52</v>
      </c>
      <c r="D26" s="77" t="s">
        <v>53</v>
      </c>
      <c r="E26" s="53">
        <v>5950</v>
      </c>
      <c r="G26" s="10"/>
      <c r="H26" s="11"/>
      <c r="I26" s="10"/>
      <c r="J26" s="22"/>
    </row>
    <row r="27" spans="1:10" ht="14.25">
      <c r="A27" s="113"/>
      <c r="B27" s="105" t="s">
        <v>54</v>
      </c>
      <c r="C27" s="73" t="s">
        <v>55</v>
      </c>
      <c r="D27" s="90" t="s">
        <v>56</v>
      </c>
      <c r="E27" s="51">
        <v>2000</v>
      </c>
      <c r="G27" s="10"/>
      <c r="H27" s="9"/>
      <c r="I27" s="10"/>
      <c r="J27" s="22"/>
    </row>
    <row r="28" spans="1:10" ht="14.25">
      <c r="A28" s="113"/>
      <c r="B28" s="106"/>
      <c r="C28" s="74" t="s">
        <v>57</v>
      </c>
      <c r="D28" s="91" t="s">
        <v>58</v>
      </c>
      <c r="E28" s="52">
        <v>2000</v>
      </c>
      <c r="G28" s="10"/>
      <c r="H28" s="9"/>
      <c r="I28" s="10"/>
      <c r="J28" s="22"/>
    </row>
    <row r="29" spans="1:10" ht="25.5">
      <c r="A29" s="113"/>
      <c r="B29" s="106"/>
      <c r="C29" s="74" t="s">
        <v>59</v>
      </c>
      <c r="D29" s="91" t="s">
        <v>60</v>
      </c>
      <c r="E29" s="52">
        <v>2000</v>
      </c>
      <c r="G29" s="20"/>
      <c r="H29" s="9"/>
      <c r="I29" s="10"/>
      <c r="J29" s="22"/>
    </row>
    <row r="30" spans="1:10" ht="25.5">
      <c r="A30" s="113"/>
      <c r="B30" s="106"/>
      <c r="C30" s="74" t="s">
        <v>61</v>
      </c>
      <c r="D30" s="91" t="s">
        <v>62</v>
      </c>
      <c r="E30" s="52">
        <v>2000</v>
      </c>
      <c r="G30" s="10"/>
      <c r="H30" s="9"/>
      <c r="I30" s="10"/>
      <c r="J30" s="22"/>
    </row>
    <row r="31" spans="1:10" ht="14.25">
      <c r="A31" s="113"/>
      <c r="B31" s="106"/>
      <c r="C31" s="74" t="s">
        <v>63</v>
      </c>
      <c r="D31" s="91" t="s">
        <v>64</v>
      </c>
      <c r="E31" s="52">
        <v>2000</v>
      </c>
      <c r="G31" s="10"/>
      <c r="H31" s="9"/>
      <c r="I31" s="10"/>
      <c r="J31" s="22"/>
    </row>
    <row r="32" spans="1:10" ht="38.25">
      <c r="A32" s="113"/>
      <c r="B32" s="106"/>
      <c r="C32" s="74" t="s">
        <v>65</v>
      </c>
      <c r="D32" s="91" t="s">
        <v>66</v>
      </c>
      <c r="E32" s="52">
        <v>2000</v>
      </c>
      <c r="G32" s="10"/>
      <c r="H32" s="9"/>
      <c r="I32" s="10"/>
      <c r="J32" s="22"/>
    </row>
    <row r="33" spans="1:12" ht="14.25">
      <c r="A33" s="113"/>
      <c r="B33" s="106"/>
      <c r="C33" s="74" t="s">
        <v>67</v>
      </c>
      <c r="D33" s="91" t="s">
        <v>68</v>
      </c>
      <c r="E33" s="52">
        <v>2000</v>
      </c>
      <c r="G33" s="10"/>
      <c r="H33" s="9"/>
      <c r="I33" s="10"/>
      <c r="J33" s="22"/>
    </row>
    <row r="34" spans="1:12" ht="25.5">
      <c r="A34" s="113"/>
      <c r="B34" s="106"/>
      <c r="C34" s="74" t="s">
        <v>69</v>
      </c>
      <c r="D34" s="91" t="s">
        <v>70</v>
      </c>
      <c r="E34" s="52">
        <v>1800</v>
      </c>
      <c r="G34" s="10"/>
      <c r="H34" s="9"/>
      <c r="I34" s="10"/>
      <c r="J34" s="22"/>
    </row>
    <row r="35" spans="1:12" ht="63.75">
      <c r="A35" s="113"/>
      <c r="B35" s="106"/>
      <c r="C35" s="74" t="s">
        <v>71</v>
      </c>
      <c r="D35" s="91" t="s">
        <v>72</v>
      </c>
      <c r="E35" s="52">
        <v>2000</v>
      </c>
      <c r="G35" s="10"/>
      <c r="H35" s="9"/>
      <c r="I35" s="10"/>
      <c r="J35" s="22"/>
    </row>
    <row r="36" spans="1:12" ht="25.5">
      <c r="A36" s="113"/>
      <c r="B36" s="106"/>
      <c r="C36" s="74" t="s">
        <v>73</v>
      </c>
      <c r="D36" s="91" t="s">
        <v>74</v>
      </c>
      <c r="E36" s="52">
        <v>2000</v>
      </c>
      <c r="G36" s="10"/>
      <c r="H36" s="9"/>
      <c r="I36" s="10"/>
      <c r="J36" s="22"/>
    </row>
    <row r="37" spans="1:12" ht="14.25">
      <c r="A37" s="113"/>
      <c r="B37" s="106"/>
      <c r="C37" s="75" t="s">
        <v>75</v>
      </c>
      <c r="D37" s="91" t="s">
        <v>76</v>
      </c>
      <c r="E37" s="52">
        <v>2000</v>
      </c>
      <c r="G37" s="10"/>
      <c r="H37" s="9"/>
      <c r="I37" s="10"/>
      <c r="J37" s="22"/>
    </row>
    <row r="38" spans="1:12" ht="14.25">
      <c r="A38" s="113"/>
      <c r="B38" s="106"/>
      <c r="C38" s="75" t="s">
        <v>77</v>
      </c>
      <c r="D38" s="91" t="s">
        <v>78</v>
      </c>
      <c r="E38" s="52">
        <v>2000</v>
      </c>
      <c r="G38" s="10"/>
      <c r="H38" s="9"/>
      <c r="I38" s="10"/>
      <c r="J38" s="22"/>
    </row>
    <row r="39" spans="1:12" ht="25.5">
      <c r="A39" s="113"/>
      <c r="B39" s="106"/>
      <c r="C39" s="75" t="s">
        <v>79</v>
      </c>
      <c r="D39" s="91" t="s">
        <v>80</v>
      </c>
      <c r="E39" s="52">
        <v>2000</v>
      </c>
      <c r="G39" s="10"/>
      <c r="H39" s="9"/>
      <c r="I39" s="10"/>
      <c r="J39" s="22"/>
    </row>
    <row r="40" spans="1:12" ht="15" thickBot="1">
      <c r="A40" s="113"/>
      <c r="B40" s="107"/>
      <c r="C40" s="76" t="s">
        <v>81</v>
      </c>
      <c r="D40" s="92" t="s">
        <v>82</v>
      </c>
      <c r="E40" s="54">
        <v>1700</v>
      </c>
      <c r="G40" s="10"/>
      <c r="H40" s="9"/>
      <c r="I40" s="10"/>
      <c r="J40" s="22"/>
    </row>
    <row r="41" spans="1:12" ht="22.15" customHeight="1" thickBot="1">
      <c r="A41" s="114"/>
      <c r="B41" s="55"/>
      <c r="C41" s="13"/>
      <c r="D41" s="83" t="s">
        <v>83</v>
      </c>
      <c r="E41" s="46">
        <f>SUM(E5:E40)</f>
        <v>289170</v>
      </c>
      <c r="F41" s="1"/>
    </row>
    <row r="42" spans="1:12" ht="15" thickBot="1">
      <c r="A42" s="3"/>
      <c r="B42" s="59"/>
      <c r="C42" s="82"/>
      <c r="D42" s="93"/>
      <c r="E42" s="65"/>
    </row>
    <row r="43" spans="1:12" ht="13.15" customHeight="1">
      <c r="A43" s="115" t="s">
        <v>84</v>
      </c>
      <c r="B43" s="102" t="s">
        <v>8</v>
      </c>
      <c r="C43" s="35" t="s">
        <v>85</v>
      </c>
      <c r="D43" s="35" t="s">
        <v>85</v>
      </c>
      <c r="E43" s="60">
        <v>200000</v>
      </c>
      <c r="F43" s="14"/>
      <c r="G43" s="11"/>
      <c r="H43" s="11"/>
      <c r="I43" s="7"/>
      <c r="J43" s="32"/>
      <c r="K43" s="30"/>
    </row>
    <row r="44" spans="1:12" ht="25.5">
      <c r="A44" s="116"/>
      <c r="B44" s="103"/>
      <c r="C44" s="37" t="s">
        <v>86</v>
      </c>
      <c r="D44" s="37" t="s">
        <v>87</v>
      </c>
      <c r="E44" s="61">
        <v>15000</v>
      </c>
      <c r="F44" s="14"/>
      <c r="G44" s="7"/>
      <c r="H44" s="11"/>
      <c r="I44" s="11"/>
      <c r="J44" s="7"/>
      <c r="K44" s="32"/>
      <c r="L44" s="30"/>
    </row>
    <row r="45" spans="1:12" ht="25.5">
      <c r="A45" s="116"/>
      <c r="B45" s="103"/>
      <c r="C45" s="37" t="s">
        <v>88</v>
      </c>
      <c r="D45" s="37" t="s">
        <v>89</v>
      </c>
      <c r="E45" s="61">
        <v>20000</v>
      </c>
      <c r="F45" s="14"/>
      <c r="G45" s="7"/>
      <c r="H45" s="11"/>
      <c r="I45" s="11"/>
      <c r="J45" s="7"/>
      <c r="K45" s="28"/>
      <c r="L45" s="30"/>
    </row>
    <row r="46" spans="1:12" ht="25.5">
      <c r="A46" s="116"/>
      <c r="B46" s="103"/>
      <c r="C46" s="74" t="s">
        <v>90</v>
      </c>
      <c r="D46" s="37" t="s">
        <v>91</v>
      </c>
      <c r="E46" s="52">
        <v>9000</v>
      </c>
      <c r="F46" s="14"/>
      <c r="G46" s="30"/>
      <c r="H46" s="11"/>
      <c r="I46" s="11"/>
      <c r="J46" s="7"/>
      <c r="K46" s="28"/>
      <c r="L46" s="30"/>
    </row>
    <row r="47" spans="1:12" ht="25.5">
      <c r="A47" s="116"/>
      <c r="B47" s="103"/>
      <c r="C47" s="37" t="s">
        <v>92</v>
      </c>
      <c r="D47" s="37" t="s">
        <v>93</v>
      </c>
      <c r="E47" s="52">
        <v>10000</v>
      </c>
      <c r="F47" s="14"/>
      <c r="G47" s="30"/>
      <c r="H47" s="11"/>
      <c r="I47" s="11"/>
      <c r="J47" s="7"/>
      <c r="K47" s="28"/>
      <c r="L47" s="30"/>
    </row>
    <row r="48" spans="1:12" ht="25.5">
      <c r="A48" s="116"/>
      <c r="B48" s="103"/>
      <c r="C48" s="37" t="s">
        <v>92</v>
      </c>
      <c r="D48" s="37" t="s">
        <v>94</v>
      </c>
      <c r="E48" s="52">
        <v>2400</v>
      </c>
      <c r="F48" s="14"/>
      <c r="G48" s="7"/>
      <c r="H48" s="11"/>
      <c r="I48" s="11"/>
      <c r="J48" s="7"/>
      <c r="K48" s="28"/>
      <c r="L48" s="30"/>
    </row>
    <row r="49" spans="1:12" ht="14.45" customHeight="1">
      <c r="A49" s="116"/>
      <c r="B49" s="103"/>
      <c r="C49" s="37" t="s">
        <v>95</v>
      </c>
      <c r="D49" s="37" t="s">
        <v>96</v>
      </c>
      <c r="E49" s="61">
        <v>24993.11</v>
      </c>
      <c r="F49" s="14"/>
      <c r="G49" s="7"/>
      <c r="H49" s="11"/>
      <c r="I49" s="7"/>
      <c r="J49" s="28"/>
      <c r="K49" s="30"/>
      <c r="L49" s="27"/>
    </row>
    <row r="50" spans="1:12" ht="15" customHeight="1" thickBot="1">
      <c r="A50" s="116"/>
      <c r="B50" s="104"/>
      <c r="C50" s="34" t="s">
        <v>97</v>
      </c>
      <c r="D50" s="34" t="s">
        <v>98</v>
      </c>
      <c r="E50" s="62">
        <v>10000</v>
      </c>
      <c r="F50" s="14"/>
      <c r="G50" s="7"/>
      <c r="H50" s="11"/>
      <c r="I50" s="7"/>
      <c r="J50" s="28"/>
      <c r="K50" s="30"/>
    </row>
    <row r="51" spans="1:12" ht="27.6" customHeight="1" thickBot="1">
      <c r="A51" s="116"/>
      <c r="B51" s="69" t="s">
        <v>99</v>
      </c>
      <c r="C51" s="70" t="s">
        <v>100</v>
      </c>
      <c r="D51" s="70" t="s">
        <v>101</v>
      </c>
      <c r="E51" s="71">
        <v>50000</v>
      </c>
      <c r="F51" s="14"/>
      <c r="G51" s="7"/>
      <c r="H51" s="9"/>
      <c r="I51" s="10"/>
      <c r="J51" s="28"/>
      <c r="K51" s="30"/>
    </row>
    <row r="52" spans="1:12" ht="25.5">
      <c r="A52" s="116"/>
      <c r="B52" s="102" t="s">
        <v>54</v>
      </c>
      <c r="C52" s="73" t="s">
        <v>102</v>
      </c>
      <c r="D52" s="90" t="s">
        <v>103</v>
      </c>
      <c r="E52" s="51">
        <v>2000</v>
      </c>
      <c r="F52" s="14"/>
      <c r="G52" s="7"/>
      <c r="H52" s="9"/>
      <c r="I52" s="10"/>
      <c r="J52" s="28"/>
      <c r="K52" s="30"/>
    </row>
    <row r="53" spans="1:12" ht="14.25">
      <c r="A53" s="116"/>
      <c r="B53" s="103"/>
      <c r="C53" s="74" t="s">
        <v>104</v>
      </c>
      <c r="D53" s="91" t="s">
        <v>105</v>
      </c>
      <c r="E53" s="52">
        <v>2000</v>
      </c>
      <c r="F53" s="14"/>
      <c r="G53" s="30"/>
      <c r="H53" s="11"/>
      <c r="I53" s="7"/>
      <c r="J53" s="28"/>
      <c r="K53" s="30"/>
    </row>
    <row r="54" spans="1:12" ht="25.5">
      <c r="A54" s="116"/>
      <c r="B54" s="103"/>
      <c r="C54" s="74" t="s">
        <v>106</v>
      </c>
      <c r="D54" s="91" t="s">
        <v>107</v>
      </c>
      <c r="E54" s="52">
        <v>2000</v>
      </c>
      <c r="F54" s="14"/>
      <c r="G54" s="30"/>
      <c r="H54" s="11"/>
      <c r="I54" s="7"/>
      <c r="J54" s="28"/>
      <c r="K54" s="30"/>
    </row>
    <row r="55" spans="1:12" ht="25.5">
      <c r="A55" s="116"/>
      <c r="B55" s="103"/>
      <c r="C55" s="74" t="s">
        <v>108</v>
      </c>
      <c r="D55" s="91" t="s">
        <v>109</v>
      </c>
      <c r="E55" s="52">
        <v>2000</v>
      </c>
      <c r="F55" s="14"/>
      <c r="G55" s="30"/>
      <c r="H55" s="11"/>
      <c r="I55" s="7"/>
      <c r="J55" s="28"/>
      <c r="K55" s="30"/>
    </row>
    <row r="56" spans="1:12" ht="14.25">
      <c r="A56" s="116"/>
      <c r="B56" s="103"/>
      <c r="C56" s="74" t="s">
        <v>110</v>
      </c>
      <c r="D56" s="91" t="s">
        <v>111</v>
      </c>
      <c r="E56" s="52">
        <v>2000</v>
      </c>
      <c r="F56" s="14"/>
      <c r="G56" s="30"/>
      <c r="H56" s="11"/>
      <c r="I56" s="7"/>
      <c r="J56" s="28"/>
      <c r="K56" s="30"/>
    </row>
    <row r="57" spans="1:12" ht="38.25">
      <c r="A57" s="116"/>
      <c r="B57" s="103"/>
      <c r="C57" s="74" t="s">
        <v>112</v>
      </c>
      <c r="D57" s="91" t="s">
        <v>113</v>
      </c>
      <c r="E57" s="52">
        <v>2000</v>
      </c>
      <c r="F57" s="14"/>
      <c r="G57" s="30"/>
      <c r="H57" s="11"/>
      <c r="I57" s="7"/>
      <c r="J57" s="28"/>
      <c r="K57" s="30"/>
    </row>
    <row r="58" spans="1:12" ht="14.25">
      <c r="A58" s="116"/>
      <c r="B58" s="103"/>
      <c r="C58" s="74" t="s">
        <v>114</v>
      </c>
      <c r="D58" s="91" t="s">
        <v>115</v>
      </c>
      <c r="E58" s="52">
        <v>2000</v>
      </c>
      <c r="F58" s="14"/>
      <c r="G58" s="30"/>
      <c r="H58" s="11"/>
      <c r="I58" s="7"/>
      <c r="J58" s="28"/>
      <c r="K58" s="30"/>
    </row>
    <row r="59" spans="1:12" ht="25.5">
      <c r="A59" s="116"/>
      <c r="B59" s="103"/>
      <c r="C59" s="74" t="s">
        <v>116</v>
      </c>
      <c r="D59" s="91" t="s">
        <v>117</v>
      </c>
      <c r="E59" s="52">
        <v>2000</v>
      </c>
      <c r="F59" s="14"/>
      <c r="G59" s="30"/>
      <c r="H59" s="11"/>
      <c r="I59" s="7"/>
      <c r="J59" s="28"/>
      <c r="K59" s="30"/>
    </row>
    <row r="60" spans="1:12" ht="14.25">
      <c r="A60" s="116"/>
      <c r="B60" s="103"/>
      <c r="C60" s="74" t="s">
        <v>118</v>
      </c>
      <c r="D60" s="91" t="s">
        <v>119</v>
      </c>
      <c r="E60" s="52">
        <v>2000</v>
      </c>
      <c r="F60" s="14"/>
      <c r="G60" s="30"/>
      <c r="H60" s="11"/>
      <c r="I60" s="7"/>
      <c r="J60" s="28"/>
      <c r="K60" s="30"/>
    </row>
    <row r="61" spans="1:12" ht="14.25">
      <c r="A61" s="116"/>
      <c r="B61" s="103"/>
      <c r="C61" s="74" t="s">
        <v>120</v>
      </c>
      <c r="D61" s="91" t="s">
        <v>121</v>
      </c>
      <c r="E61" s="52">
        <v>2000</v>
      </c>
      <c r="F61" s="14"/>
      <c r="G61" s="30"/>
      <c r="H61" s="11"/>
      <c r="I61" s="7"/>
      <c r="J61" s="28"/>
      <c r="K61" s="30"/>
    </row>
    <row r="62" spans="1:12" ht="25.5">
      <c r="A62" s="116"/>
      <c r="B62" s="103"/>
      <c r="C62" s="75" t="s">
        <v>122</v>
      </c>
      <c r="D62" s="91" t="s">
        <v>123</v>
      </c>
      <c r="E62" s="52">
        <v>2000</v>
      </c>
      <c r="F62" s="14"/>
      <c r="G62" s="30"/>
      <c r="H62" s="11"/>
      <c r="I62" s="7"/>
      <c r="J62" s="28"/>
      <c r="K62" s="30"/>
    </row>
    <row r="63" spans="1:12" ht="15" thickBot="1">
      <c r="A63" s="116"/>
      <c r="B63" s="104"/>
      <c r="C63" s="76" t="s">
        <v>124</v>
      </c>
      <c r="D63" s="92" t="s">
        <v>125</v>
      </c>
      <c r="E63" s="54">
        <v>2000</v>
      </c>
      <c r="F63" s="14"/>
      <c r="G63" s="7"/>
      <c r="H63" s="11"/>
      <c r="I63" s="7"/>
      <c r="J63" s="28"/>
      <c r="K63" s="30"/>
    </row>
    <row r="64" spans="1:12" ht="15" customHeight="1" thickBot="1">
      <c r="A64" s="116"/>
      <c r="B64" s="67" t="s">
        <v>126</v>
      </c>
      <c r="C64" s="72" t="s">
        <v>127</v>
      </c>
      <c r="D64" s="72" t="s">
        <v>128</v>
      </c>
      <c r="E64" s="68">
        <v>30000</v>
      </c>
      <c r="F64" s="14"/>
      <c r="G64" s="14"/>
      <c r="H64" s="15"/>
      <c r="I64" s="14"/>
      <c r="J64" s="25"/>
    </row>
    <row r="65" spans="1:12" ht="22.15" customHeight="1" thickBot="1">
      <c r="A65" s="117"/>
      <c r="B65" s="56"/>
      <c r="C65" s="17"/>
      <c r="D65" s="84" t="s">
        <v>83</v>
      </c>
      <c r="E65" s="47">
        <f>SUM(E43:E64)</f>
        <v>395393.11</v>
      </c>
      <c r="F65" s="16"/>
      <c r="G65" s="16"/>
      <c r="H65" s="14"/>
      <c r="I65" s="14"/>
      <c r="J65" s="26"/>
    </row>
    <row r="66" spans="1:12" ht="15.75" thickBot="1">
      <c r="A66" s="8"/>
      <c r="B66" s="57"/>
      <c r="C66" s="29"/>
      <c r="D66" s="85"/>
      <c r="E66" s="63"/>
      <c r="F66" s="16"/>
      <c r="G66" s="14"/>
      <c r="H66" s="14"/>
      <c r="I66" s="14"/>
      <c r="J66" s="26"/>
    </row>
    <row r="67" spans="1:12" ht="38.25">
      <c r="A67" s="118" t="s">
        <v>129</v>
      </c>
      <c r="B67" s="124" t="s">
        <v>8</v>
      </c>
      <c r="C67" s="73" t="s">
        <v>130</v>
      </c>
      <c r="D67" s="35" t="s">
        <v>131</v>
      </c>
      <c r="E67" s="51">
        <v>25000</v>
      </c>
      <c r="F67" s="14"/>
      <c r="G67" s="11"/>
      <c r="H67" s="11"/>
      <c r="I67" s="7"/>
      <c r="J67" s="32"/>
      <c r="K67" s="30"/>
      <c r="L67" s="10"/>
    </row>
    <row r="68" spans="1:12" ht="17.45" customHeight="1">
      <c r="A68" s="119"/>
      <c r="B68" s="125"/>
      <c r="C68" s="74" t="s">
        <v>132</v>
      </c>
      <c r="D68" s="37" t="s">
        <v>133</v>
      </c>
      <c r="E68" s="52">
        <v>30000</v>
      </c>
      <c r="F68" s="14"/>
      <c r="G68" s="11"/>
      <c r="H68" s="11"/>
      <c r="I68" s="7"/>
      <c r="J68" s="28"/>
      <c r="K68" s="30"/>
      <c r="L68" s="10"/>
    </row>
    <row r="69" spans="1:12" ht="27.6" customHeight="1">
      <c r="A69" s="119"/>
      <c r="B69" s="125"/>
      <c r="C69" s="74" t="s">
        <v>134</v>
      </c>
      <c r="D69" s="37" t="s">
        <v>135</v>
      </c>
      <c r="E69" s="52">
        <v>25516.400000000001</v>
      </c>
      <c r="F69" s="14"/>
      <c r="G69" s="11"/>
      <c r="H69" s="11"/>
      <c r="I69" s="7"/>
      <c r="J69" s="28"/>
      <c r="K69" s="30"/>
      <c r="L69" s="10"/>
    </row>
    <row r="70" spans="1:12" ht="27.6" customHeight="1">
      <c r="A70" s="119"/>
      <c r="B70" s="125"/>
      <c r="C70" s="74" t="s">
        <v>136</v>
      </c>
      <c r="D70" s="37" t="s">
        <v>137</v>
      </c>
      <c r="E70" s="52">
        <v>3600</v>
      </c>
      <c r="F70" s="14"/>
      <c r="G70" s="11"/>
      <c r="H70" s="11"/>
      <c r="I70" s="7"/>
      <c r="J70" s="32"/>
      <c r="K70" s="31"/>
      <c r="L70" s="10"/>
    </row>
    <row r="71" spans="1:12" ht="27.6" customHeight="1">
      <c r="A71" s="119"/>
      <c r="B71" s="125"/>
      <c r="C71" s="74" t="s">
        <v>138</v>
      </c>
      <c r="D71" s="37" t="s">
        <v>139</v>
      </c>
      <c r="E71" s="52">
        <v>25000</v>
      </c>
      <c r="F71" s="14"/>
      <c r="G71" s="11"/>
      <c r="H71" s="11"/>
      <c r="I71" s="7"/>
      <c r="J71" s="32"/>
      <c r="K71" s="30"/>
    </row>
    <row r="72" spans="1:12" ht="22.9" customHeight="1">
      <c r="A72" s="119"/>
      <c r="B72" s="125"/>
      <c r="C72" s="74" t="s">
        <v>140</v>
      </c>
      <c r="D72" s="37" t="s">
        <v>141</v>
      </c>
      <c r="E72" s="52">
        <v>45000</v>
      </c>
      <c r="F72" s="14"/>
      <c r="G72" s="11"/>
      <c r="H72" s="11"/>
      <c r="I72" s="7"/>
      <c r="J72" s="32"/>
      <c r="K72" s="30"/>
    </row>
    <row r="73" spans="1:12" ht="18.600000000000001" customHeight="1">
      <c r="A73" s="119"/>
      <c r="B73" s="125"/>
      <c r="C73" s="74" t="s">
        <v>142</v>
      </c>
      <c r="D73" s="37" t="s">
        <v>143</v>
      </c>
      <c r="E73" s="52">
        <v>15000</v>
      </c>
      <c r="F73" s="14"/>
      <c r="G73" s="31"/>
      <c r="H73" s="11"/>
      <c r="I73" s="7"/>
      <c r="J73" s="32"/>
      <c r="K73" s="30"/>
    </row>
    <row r="74" spans="1:12" ht="33" customHeight="1">
      <c r="A74" s="119"/>
      <c r="B74" s="125"/>
      <c r="C74" s="74" t="s">
        <v>144</v>
      </c>
      <c r="D74" s="37" t="s">
        <v>145</v>
      </c>
      <c r="E74" s="52">
        <v>31000</v>
      </c>
      <c r="F74" s="14"/>
      <c r="G74" s="31"/>
      <c r="H74" s="11"/>
      <c r="I74" s="7"/>
      <c r="J74" s="32"/>
      <c r="K74" s="30"/>
    </row>
    <row r="75" spans="1:12" ht="31.15" customHeight="1">
      <c r="A75" s="119"/>
      <c r="B75" s="125"/>
      <c r="C75" s="74" t="s">
        <v>146</v>
      </c>
      <c r="D75" s="37" t="s">
        <v>147</v>
      </c>
      <c r="E75" s="52">
        <v>30000</v>
      </c>
      <c r="F75" s="14"/>
      <c r="G75" s="31"/>
      <c r="H75" s="11"/>
      <c r="I75" s="7"/>
      <c r="J75" s="32"/>
      <c r="K75" s="30"/>
    </row>
    <row r="76" spans="1:12" ht="27.4" customHeight="1">
      <c r="A76" s="119"/>
      <c r="B76" s="125"/>
      <c r="C76" s="74" t="s">
        <v>148</v>
      </c>
      <c r="D76" s="37" t="s">
        <v>149</v>
      </c>
      <c r="E76" s="52">
        <v>25000</v>
      </c>
      <c r="F76" s="14"/>
      <c r="G76" s="11"/>
      <c r="H76" s="11"/>
      <c r="I76" s="7"/>
      <c r="J76" s="32"/>
      <c r="K76" s="30"/>
    </row>
    <row r="77" spans="1:12" ht="27.4" customHeight="1">
      <c r="A77" s="119"/>
      <c r="B77" s="125"/>
      <c r="C77" s="74" t="s">
        <v>150</v>
      </c>
      <c r="D77" s="37" t="s">
        <v>151</v>
      </c>
      <c r="E77" s="52">
        <v>9000</v>
      </c>
      <c r="F77" s="14"/>
      <c r="G77" s="11"/>
      <c r="H77" s="11"/>
      <c r="I77" s="7"/>
      <c r="J77" s="32"/>
      <c r="K77" s="30"/>
    </row>
    <row r="78" spans="1:12" ht="27.4" customHeight="1">
      <c r="A78" s="119"/>
      <c r="B78" s="125"/>
      <c r="C78" s="74" t="s">
        <v>152</v>
      </c>
      <c r="D78" s="37" t="s">
        <v>153</v>
      </c>
      <c r="E78" s="52">
        <v>11000</v>
      </c>
      <c r="F78" s="14"/>
      <c r="G78" s="11"/>
      <c r="H78" s="11"/>
      <c r="I78" s="7"/>
      <c r="J78" s="32"/>
      <c r="K78" s="30"/>
    </row>
    <row r="79" spans="1:12" ht="27.4" customHeight="1">
      <c r="A79" s="119"/>
      <c r="B79" s="125"/>
      <c r="C79" s="74" t="s">
        <v>154</v>
      </c>
      <c r="D79" s="37" t="s">
        <v>155</v>
      </c>
      <c r="E79" s="52">
        <v>6000</v>
      </c>
      <c r="F79" s="14"/>
      <c r="G79" s="11"/>
      <c r="H79" s="11"/>
      <c r="I79" s="7"/>
      <c r="J79" s="32"/>
      <c r="K79" s="30"/>
    </row>
    <row r="80" spans="1:12" ht="27.4" customHeight="1">
      <c r="A80" s="119"/>
      <c r="B80" s="125"/>
      <c r="C80" s="74" t="s">
        <v>156</v>
      </c>
      <c r="D80" s="37" t="s">
        <v>157</v>
      </c>
      <c r="E80" s="52">
        <v>5000</v>
      </c>
      <c r="F80" s="14"/>
      <c r="G80" s="11"/>
      <c r="H80" s="11"/>
      <c r="I80" s="7"/>
      <c r="J80" s="32"/>
      <c r="K80" s="30"/>
    </row>
    <row r="81" spans="1:11" ht="38.25">
      <c r="A81" s="119"/>
      <c r="B81" s="125"/>
      <c r="C81" s="74" t="s">
        <v>158</v>
      </c>
      <c r="D81" s="94" t="s">
        <v>159</v>
      </c>
      <c r="E81" s="52">
        <v>5948.99</v>
      </c>
      <c r="F81" s="14"/>
      <c r="G81" s="11"/>
      <c r="H81" s="11"/>
      <c r="I81" s="7"/>
      <c r="J81" s="32"/>
      <c r="K81" s="30"/>
    </row>
    <row r="82" spans="1:11" ht="27.4" customHeight="1">
      <c r="A82" s="119"/>
      <c r="B82" s="125"/>
      <c r="C82" s="74" t="s">
        <v>160</v>
      </c>
      <c r="D82" s="94" t="s">
        <v>161</v>
      </c>
      <c r="E82" s="52">
        <v>6000</v>
      </c>
      <c r="F82" s="14"/>
      <c r="G82" s="11"/>
      <c r="H82" s="11"/>
      <c r="I82" s="7"/>
      <c r="J82" s="32"/>
      <c r="K82" s="30"/>
    </row>
    <row r="83" spans="1:11" ht="27.4" customHeight="1">
      <c r="A83" s="119"/>
      <c r="B83" s="125"/>
      <c r="C83" s="74" t="s">
        <v>162</v>
      </c>
      <c r="D83" s="94" t="s">
        <v>163</v>
      </c>
      <c r="E83" s="52">
        <v>10000</v>
      </c>
      <c r="F83" s="14"/>
      <c r="G83" s="11"/>
      <c r="H83" s="11"/>
      <c r="I83" s="7"/>
      <c r="J83" s="32"/>
      <c r="K83" s="30"/>
    </row>
    <row r="84" spans="1:11" ht="27.4" customHeight="1">
      <c r="A84" s="119"/>
      <c r="B84" s="125"/>
      <c r="C84" s="74" t="s">
        <v>164</v>
      </c>
      <c r="D84" s="94" t="s">
        <v>165</v>
      </c>
      <c r="E84" s="52">
        <v>100000</v>
      </c>
      <c r="F84" s="14"/>
      <c r="G84" s="11"/>
      <c r="H84" s="11"/>
      <c r="I84" s="7"/>
      <c r="J84" s="32"/>
      <c r="K84" s="30"/>
    </row>
    <row r="85" spans="1:11" ht="38.25">
      <c r="A85" s="119"/>
      <c r="B85" s="125"/>
      <c r="C85" s="74" t="s">
        <v>166</v>
      </c>
      <c r="D85" s="94" t="s">
        <v>167</v>
      </c>
      <c r="E85" s="52">
        <v>7000</v>
      </c>
      <c r="F85" s="14"/>
      <c r="G85" s="11"/>
      <c r="H85" s="11"/>
      <c r="I85" s="7"/>
      <c r="J85" s="32"/>
      <c r="K85" s="30"/>
    </row>
    <row r="86" spans="1:11" ht="38.25">
      <c r="A86" s="119"/>
      <c r="B86" s="125"/>
      <c r="C86" s="74" t="s">
        <v>168</v>
      </c>
      <c r="D86" s="94" t="s">
        <v>169</v>
      </c>
      <c r="E86" s="52">
        <v>18580</v>
      </c>
      <c r="F86" s="14"/>
      <c r="G86" s="11"/>
      <c r="H86" s="11"/>
      <c r="I86" s="7"/>
      <c r="J86" s="32"/>
      <c r="K86" s="30"/>
    </row>
    <row r="87" spans="1:11" ht="27.4" customHeight="1">
      <c r="A87" s="119"/>
      <c r="B87" s="125"/>
      <c r="C87" s="74" t="s">
        <v>170</v>
      </c>
      <c r="D87" s="94" t="s">
        <v>171</v>
      </c>
      <c r="E87" s="52">
        <v>10000</v>
      </c>
      <c r="F87" s="14"/>
      <c r="G87" s="11"/>
      <c r="H87" s="11"/>
      <c r="I87" s="7"/>
      <c r="J87" s="32"/>
      <c r="K87" s="30"/>
    </row>
    <row r="88" spans="1:11" ht="41.45" customHeight="1">
      <c r="A88" s="119"/>
      <c r="B88" s="125"/>
      <c r="C88" s="74" t="s">
        <v>172</v>
      </c>
      <c r="D88" s="94" t="s">
        <v>173</v>
      </c>
      <c r="E88" s="52">
        <v>2000</v>
      </c>
      <c r="F88" s="14"/>
      <c r="G88" s="11"/>
      <c r="H88" s="11"/>
      <c r="I88" s="7"/>
      <c r="J88" s="32"/>
      <c r="K88" s="30"/>
    </row>
    <row r="89" spans="1:11" ht="51">
      <c r="A89" s="119"/>
      <c r="B89" s="125"/>
      <c r="C89" s="74" t="s">
        <v>174</v>
      </c>
      <c r="D89" s="94" t="s">
        <v>175</v>
      </c>
      <c r="E89" s="52">
        <v>20000</v>
      </c>
      <c r="F89" s="14"/>
      <c r="G89" s="11"/>
      <c r="H89" s="11"/>
      <c r="I89" s="7"/>
      <c r="J89" s="32"/>
      <c r="K89" s="30"/>
    </row>
    <row r="90" spans="1:11" ht="38.25">
      <c r="A90" s="119"/>
      <c r="B90" s="125"/>
      <c r="C90" s="74" t="s">
        <v>176</v>
      </c>
      <c r="D90" s="94" t="s">
        <v>177</v>
      </c>
      <c r="E90" s="52">
        <v>3500</v>
      </c>
      <c r="F90" s="14"/>
      <c r="G90" s="11"/>
      <c r="H90" s="11"/>
      <c r="I90" s="7"/>
      <c r="J90" s="32"/>
      <c r="K90" s="30"/>
    </row>
    <row r="91" spans="1:11" ht="38.450000000000003" customHeight="1">
      <c r="A91" s="119"/>
      <c r="B91" s="125"/>
      <c r="C91" s="74" t="s">
        <v>178</v>
      </c>
      <c r="D91" s="94" t="s">
        <v>179</v>
      </c>
      <c r="E91" s="52">
        <v>25000</v>
      </c>
      <c r="F91" s="14"/>
      <c r="G91" s="11"/>
      <c r="H91" s="11"/>
      <c r="I91" s="7"/>
      <c r="J91" s="32"/>
      <c r="K91" s="30"/>
    </row>
    <row r="92" spans="1:11" ht="45.4" customHeight="1" thickBot="1">
      <c r="A92" s="119"/>
      <c r="B92" s="126"/>
      <c r="C92" s="77" t="s">
        <v>180</v>
      </c>
      <c r="D92" s="95" t="s">
        <v>181</v>
      </c>
      <c r="E92" s="53">
        <v>1400</v>
      </c>
      <c r="F92" s="14"/>
      <c r="G92" s="11"/>
      <c r="H92" s="11"/>
      <c r="I92" s="7"/>
      <c r="J92" s="32"/>
      <c r="K92" s="30"/>
    </row>
    <row r="93" spans="1:11" ht="29.65" customHeight="1">
      <c r="A93" s="119"/>
      <c r="B93" s="124" t="s">
        <v>54</v>
      </c>
      <c r="C93" s="73" t="s">
        <v>182</v>
      </c>
      <c r="D93" s="90" t="s">
        <v>183</v>
      </c>
      <c r="E93" s="51">
        <v>2000</v>
      </c>
      <c r="F93" s="14"/>
      <c r="G93" s="11"/>
      <c r="H93" s="11"/>
      <c r="I93" s="7"/>
      <c r="J93" s="32"/>
      <c r="K93" s="30"/>
    </row>
    <row r="94" spans="1:11" ht="25.5">
      <c r="A94" s="119"/>
      <c r="B94" s="125"/>
      <c r="C94" s="74" t="s">
        <v>184</v>
      </c>
      <c r="D94" s="91" t="s">
        <v>185</v>
      </c>
      <c r="E94" s="52">
        <v>2000</v>
      </c>
      <c r="F94" s="14"/>
      <c r="G94" s="11"/>
      <c r="H94" s="11"/>
      <c r="I94" s="7"/>
      <c r="J94" s="32"/>
      <c r="K94" s="30"/>
    </row>
    <row r="95" spans="1:11" ht="38.25">
      <c r="A95" s="119"/>
      <c r="B95" s="125"/>
      <c r="C95" s="74" t="s">
        <v>186</v>
      </c>
      <c r="D95" s="91" t="s">
        <v>187</v>
      </c>
      <c r="E95" s="52">
        <v>2000</v>
      </c>
      <c r="F95" s="14"/>
      <c r="G95" s="11"/>
      <c r="H95" s="11"/>
      <c r="I95" s="7"/>
      <c r="J95" s="32"/>
      <c r="K95" s="30"/>
    </row>
    <row r="96" spans="1:11" ht="25.5">
      <c r="A96" s="119"/>
      <c r="B96" s="125"/>
      <c r="C96" s="74" t="s">
        <v>188</v>
      </c>
      <c r="D96" s="91" t="s">
        <v>189</v>
      </c>
      <c r="E96" s="52">
        <v>2000</v>
      </c>
      <c r="F96" s="14"/>
      <c r="G96" s="11"/>
      <c r="H96" s="11"/>
      <c r="I96" s="7"/>
      <c r="J96" s="32"/>
      <c r="K96" s="30"/>
    </row>
    <row r="97" spans="1:11" ht="25.5">
      <c r="A97" s="119"/>
      <c r="B97" s="125"/>
      <c r="C97" s="74" t="s">
        <v>190</v>
      </c>
      <c r="D97" s="91" t="s">
        <v>191</v>
      </c>
      <c r="E97" s="52">
        <v>2000</v>
      </c>
      <c r="F97" s="14"/>
      <c r="G97" s="11"/>
      <c r="H97" s="11"/>
      <c r="I97" s="7"/>
      <c r="J97" s="32"/>
      <c r="K97" s="30"/>
    </row>
    <row r="98" spans="1:11" ht="21" customHeight="1">
      <c r="A98" s="119"/>
      <c r="B98" s="125"/>
      <c r="C98" s="74" t="s">
        <v>192</v>
      </c>
      <c r="D98" s="91" t="s">
        <v>193</v>
      </c>
      <c r="E98" s="52">
        <v>1999.1</v>
      </c>
      <c r="F98" s="14"/>
      <c r="G98" s="11"/>
      <c r="H98" s="11"/>
      <c r="I98" s="7"/>
      <c r="J98" s="32"/>
      <c r="K98" s="30"/>
    </row>
    <row r="99" spans="1:11" ht="26.45" customHeight="1">
      <c r="A99" s="119"/>
      <c r="B99" s="125"/>
      <c r="C99" s="74" t="s">
        <v>194</v>
      </c>
      <c r="D99" s="91" t="s">
        <v>195</v>
      </c>
      <c r="E99" s="52">
        <v>2000</v>
      </c>
      <c r="F99" s="14"/>
      <c r="G99" s="31"/>
      <c r="H99" s="11"/>
      <c r="I99" s="7"/>
      <c r="J99" s="32"/>
      <c r="K99" s="30"/>
    </row>
    <row r="100" spans="1:11" ht="38.25">
      <c r="A100" s="119"/>
      <c r="B100" s="125"/>
      <c r="C100" s="74" t="s">
        <v>196</v>
      </c>
      <c r="D100" s="91" t="s">
        <v>197</v>
      </c>
      <c r="E100" s="52">
        <v>2000</v>
      </c>
      <c r="F100" s="14"/>
      <c r="G100" s="11"/>
      <c r="H100" s="11"/>
      <c r="I100" s="7"/>
      <c r="J100" s="32"/>
      <c r="K100" s="30"/>
    </row>
    <row r="101" spans="1:11" ht="33" customHeight="1">
      <c r="A101" s="119"/>
      <c r="B101" s="125"/>
      <c r="C101" s="74" t="s">
        <v>198</v>
      </c>
      <c r="D101" s="91" t="s">
        <v>199</v>
      </c>
      <c r="E101" s="52">
        <v>2000</v>
      </c>
      <c r="F101" s="14"/>
      <c r="G101" s="11"/>
      <c r="H101" s="11"/>
      <c r="I101" s="7"/>
      <c r="J101" s="32"/>
      <c r="K101" s="30"/>
    </row>
    <row r="102" spans="1:11" ht="28.15" customHeight="1">
      <c r="A102" s="119"/>
      <c r="B102" s="125"/>
      <c r="C102" s="74" t="s">
        <v>200</v>
      </c>
      <c r="D102" s="91" t="s">
        <v>201</v>
      </c>
      <c r="E102" s="52">
        <v>2000</v>
      </c>
      <c r="F102" s="14"/>
      <c r="G102" s="7"/>
      <c r="H102" s="11"/>
      <c r="I102" s="7"/>
      <c r="J102" s="28"/>
      <c r="K102" s="30"/>
    </row>
    <row r="103" spans="1:11" ht="25.15" customHeight="1">
      <c r="A103" s="119"/>
      <c r="B103" s="125"/>
      <c r="C103" s="74" t="s">
        <v>202</v>
      </c>
      <c r="D103" s="91" t="s">
        <v>203</v>
      </c>
      <c r="E103" s="52">
        <v>2000</v>
      </c>
      <c r="F103" s="14"/>
      <c r="G103" s="7"/>
      <c r="H103" s="11"/>
      <c r="I103" s="7"/>
      <c r="J103" s="28"/>
      <c r="K103" s="30"/>
    </row>
    <row r="104" spans="1:11" ht="25.15" customHeight="1" thickBot="1">
      <c r="A104" s="119"/>
      <c r="B104" s="127"/>
      <c r="C104" s="78" t="s">
        <v>204</v>
      </c>
      <c r="D104" s="92" t="s">
        <v>205</v>
      </c>
      <c r="E104" s="54">
        <v>1999</v>
      </c>
      <c r="F104" s="14"/>
      <c r="G104" s="7"/>
      <c r="H104" s="11"/>
      <c r="I104" s="7"/>
      <c r="J104" s="28"/>
      <c r="K104" s="30"/>
    </row>
    <row r="105" spans="1:11" ht="25.15" customHeight="1">
      <c r="A105" s="119"/>
      <c r="B105" s="124" t="s">
        <v>206</v>
      </c>
      <c r="C105" s="73" t="s">
        <v>207</v>
      </c>
      <c r="D105" s="96" t="s">
        <v>208</v>
      </c>
      <c r="E105" s="51">
        <v>10000</v>
      </c>
      <c r="F105" s="14"/>
      <c r="G105" s="7"/>
      <c r="H105" s="11"/>
      <c r="I105" s="7"/>
      <c r="J105" s="28"/>
      <c r="K105" s="30"/>
    </row>
    <row r="106" spans="1:11" ht="38.25">
      <c r="A106" s="119"/>
      <c r="B106" s="125"/>
      <c r="C106" s="74" t="s">
        <v>209</v>
      </c>
      <c r="D106" s="97" t="s">
        <v>210</v>
      </c>
      <c r="E106" s="52">
        <v>7505</v>
      </c>
      <c r="F106" s="14"/>
      <c r="G106" s="7"/>
      <c r="H106" s="11"/>
      <c r="I106" s="7"/>
      <c r="J106" s="28"/>
      <c r="K106" s="30"/>
    </row>
    <row r="107" spans="1:11" ht="25.15" customHeight="1">
      <c r="A107" s="119"/>
      <c r="B107" s="125"/>
      <c r="C107" s="74" t="s">
        <v>211</v>
      </c>
      <c r="D107" s="97" t="s">
        <v>212</v>
      </c>
      <c r="E107" s="52">
        <v>8200</v>
      </c>
      <c r="F107" s="14"/>
      <c r="G107" s="7"/>
      <c r="H107" s="11"/>
      <c r="I107" s="7"/>
      <c r="J107" s="28"/>
      <c r="K107" s="30"/>
    </row>
    <row r="108" spans="1:11" ht="25.15" customHeight="1">
      <c r="A108" s="119"/>
      <c r="B108" s="125"/>
      <c r="C108" s="74" t="s">
        <v>213</v>
      </c>
      <c r="D108" s="97" t="s">
        <v>214</v>
      </c>
      <c r="E108" s="52">
        <v>5942</v>
      </c>
      <c r="F108" s="14"/>
      <c r="G108" s="7"/>
      <c r="H108" s="11"/>
      <c r="I108" s="7"/>
      <c r="J108" s="28"/>
      <c r="K108" s="30"/>
    </row>
    <row r="109" spans="1:11" ht="25.5">
      <c r="A109" s="119"/>
      <c r="B109" s="125"/>
      <c r="C109" s="74" t="s">
        <v>215</v>
      </c>
      <c r="D109" s="97" t="s">
        <v>216</v>
      </c>
      <c r="E109" s="52">
        <v>2790</v>
      </c>
      <c r="F109" s="14"/>
      <c r="G109" s="7"/>
      <c r="H109" s="11"/>
      <c r="I109" s="7"/>
      <c r="J109" s="28"/>
      <c r="K109" s="30"/>
    </row>
    <row r="110" spans="1:11" ht="25.15" customHeight="1">
      <c r="A110" s="119"/>
      <c r="B110" s="125"/>
      <c r="C110" s="74" t="s">
        <v>217</v>
      </c>
      <c r="D110" s="97" t="s">
        <v>218</v>
      </c>
      <c r="E110" s="52">
        <v>8750</v>
      </c>
      <c r="F110" s="14"/>
      <c r="G110" s="7"/>
      <c r="H110" s="11"/>
      <c r="I110" s="7"/>
      <c r="J110" s="28"/>
      <c r="K110" s="30"/>
    </row>
    <row r="111" spans="1:11" ht="25.15" customHeight="1">
      <c r="A111" s="119"/>
      <c r="B111" s="125"/>
      <c r="C111" s="74" t="s">
        <v>219</v>
      </c>
      <c r="D111" s="97" t="s">
        <v>220</v>
      </c>
      <c r="E111" s="52">
        <v>2495</v>
      </c>
      <c r="F111" s="14"/>
      <c r="G111" s="7"/>
      <c r="H111" s="11"/>
      <c r="I111" s="7"/>
      <c r="J111" s="28"/>
      <c r="K111" s="30"/>
    </row>
    <row r="112" spans="1:11" ht="25.15" customHeight="1">
      <c r="A112" s="119"/>
      <c r="B112" s="125"/>
      <c r="C112" s="74" t="s">
        <v>221</v>
      </c>
      <c r="D112" s="97" t="s">
        <v>222</v>
      </c>
      <c r="E112" s="52">
        <v>9843.24</v>
      </c>
      <c r="F112" s="14"/>
      <c r="G112" s="7"/>
      <c r="H112" s="11"/>
      <c r="I112" s="7"/>
      <c r="J112" s="28"/>
      <c r="K112" s="30"/>
    </row>
    <row r="113" spans="1:11" ht="25.5">
      <c r="A113" s="119"/>
      <c r="B113" s="125"/>
      <c r="C113" s="74" t="s">
        <v>223</v>
      </c>
      <c r="D113" s="97" t="s">
        <v>224</v>
      </c>
      <c r="E113" s="52">
        <v>10000</v>
      </c>
      <c r="F113" s="14"/>
      <c r="G113" s="7"/>
      <c r="H113" s="11"/>
      <c r="I113" s="7"/>
      <c r="J113" s="28"/>
      <c r="K113" s="30"/>
    </row>
    <row r="114" spans="1:11" ht="25.15" customHeight="1">
      <c r="A114" s="119"/>
      <c r="B114" s="125"/>
      <c r="C114" s="74" t="s">
        <v>225</v>
      </c>
      <c r="D114" s="97" t="s">
        <v>226</v>
      </c>
      <c r="E114" s="52">
        <v>10000</v>
      </c>
      <c r="F114" s="14"/>
      <c r="G114" s="7"/>
      <c r="H114" s="11"/>
      <c r="I114" s="7"/>
      <c r="J114" s="28"/>
      <c r="K114" s="30"/>
    </row>
    <row r="115" spans="1:11" ht="25.15" customHeight="1">
      <c r="A115" s="119"/>
      <c r="B115" s="125"/>
      <c r="C115" s="74" t="s">
        <v>196</v>
      </c>
      <c r="D115" s="97" t="s">
        <v>227</v>
      </c>
      <c r="E115" s="52">
        <v>10000</v>
      </c>
      <c r="F115" s="14"/>
      <c r="G115" s="7"/>
      <c r="H115" s="11"/>
      <c r="I115" s="7"/>
      <c r="J115" s="28"/>
      <c r="K115" s="30"/>
    </row>
    <row r="116" spans="1:11" ht="25.15" customHeight="1">
      <c r="A116" s="119"/>
      <c r="B116" s="125"/>
      <c r="C116" s="74" t="s">
        <v>228</v>
      </c>
      <c r="D116" s="97" t="s">
        <v>229</v>
      </c>
      <c r="E116" s="52">
        <v>9850</v>
      </c>
      <c r="F116" s="14"/>
      <c r="G116" s="7"/>
      <c r="H116" s="11"/>
      <c r="I116" s="7"/>
      <c r="J116" s="28"/>
      <c r="K116" s="30"/>
    </row>
    <row r="117" spans="1:11" ht="25.5">
      <c r="A117" s="119"/>
      <c r="B117" s="125"/>
      <c r="C117" s="74" t="s">
        <v>230</v>
      </c>
      <c r="D117" s="97" t="s">
        <v>231</v>
      </c>
      <c r="E117" s="52">
        <v>10000</v>
      </c>
      <c r="F117" s="14"/>
      <c r="G117" s="7"/>
      <c r="H117" s="11"/>
      <c r="I117" s="7"/>
      <c r="J117" s="28"/>
      <c r="K117" s="30"/>
    </row>
    <row r="118" spans="1:11" ht="25.15" customHeight="1" thickBot="1">
      <c r="A118" s="119"/>
      <c r="B118" s="127"/>
      <c r="C118" s="78" t="s">
        <v>232</v>
      </c>
      <c r="D118" s="98" t="s">
        <v>233</v>
      </c>
      <c r="E118" s="54">
        <v>3615</v>
      </c>
      <c r="F118" s="14"/>
      <c r="G118" s="16"/>
      <c r="H118" s="14"/>
      <c r="I118" s="14"/>
      <c r="J118" s="26"/>
      <c r="K118" s="27"/>
    </row>
    <row r="119" spans="1:11" ht="25.15" customHeight="1">
      <c r="A119" s="119"/>
      <c r="B119" s="124" t="s">
        <v>234</v>
      </c>
      <c r="C119" s="73" t="s">
        <v>235</v>
      </c>
      <c r="D119" s="90" t="s">
        <v>236</v>
      </c>
      <c r="E119" s="51">
        <v>20000</v>
      </c>
      <c r="F119" s="14"/>
      <c r="G119" s="16"/>
      <c r="H119" s="14"/>
      <c r="I119" s="14"/>
      <c r="J119" s="26"/>
      <c r="K119" s="27"/>
    </row>
    <row r="120" spans="1:11" ht="25.15" customHeight="1">
      <c r="A120" s="119"/>
      <c r="B120" s="125"/>
      <c r="C120" s="74" t="s">
        <v>237</v>
      </c>
      <c r="D120" s="91" t="s">
        <v>238</v>
      </c>
      <c r="E120" s="52">
        <v>20000</v>
      </c>
      <c r="F120" s="14"/>
      <c r="G120" s="16"/>
      <c r="H120" s="14"/>
      <c r="I120" s="14"/>
      <c r="J120" s="26"/>
      <c r="K120" s="27"/>
    </row>
    <row r="121" spans="1:11" ht="25.15" customHeight="1">
      <c r="A121" s="119"/>
      <c r="B121" s="125"/>
      <c r="C121" s="74" t="s">
        <v>239</v>
      </c>
      <c r="D121" s="91" t="s">
        <v>240</v>
      </c>
      <c r="E121" s="52">
        <v>20000</v>
      </c>
      <c r="F121" s="14"/>
      <c r="G121" s="16"/>
      <c r="H121" s="14"/>
      <c r="I121" s="14"/>
      <c r="J121" s="26"/>
      <c r="K121" s="27"/>
    </row>
    <row r="122" spans="1:11" ht="25.15" customHeight="1">
      <c r="A122" s="119"/>
      <c r="B122" s="125"/>
      <c r="C122" s="74" t="s">
        <v>241</v>
      </c>
      <c r="D122" s="91" t="s">
        <v>242</v>
      </c>
      <c r="E122" s="52">
        <v>6370</v>
      </c>
      <c r="F122" s="14"/>
      <c r="G122" s="16"/>
      <c r="H122" s="14"/>
      <c r="I122" s="14"/>
      <c r="J122" s="26"/>
      <c r="K122" s="27"/>
    </row>
    <row r="123" spans="1:11" ht="25.15" customHeight="1">
      <c r="A123" s="119"/>
      <c r="B123" s="125"/>
      <c r="C123" s="74" t="s">
        <v>243</v>
      </c>
      <c r="D123" s="91" t="s">
        <v>244</v>
      </c>
      <c r="E123" s="52">
        <v>17000</v>
      </c>
      <c r="F123" s="14"/>
      <c r="G123" s="16"/>
      <c r="H123" s="14"/>
      <c r="I123" s="14"/>
      <c r="J123" s="26"/>
      <c r="K123" s="27"/>
    </row>
    <row r="124" spans="1:11" ht="25.15" customHeight="1">
      <c r="A124" s="119"/>
      <c r="B124" s="125"/>
      <c r="C124" s="74" t="s">
        <v>245</v>
      </c>
      <c r="D124" s="91" t="s">
        <v>246</v>
      </c>
      <c r="E124" s="52">
        <v>20000</v>
      </c>
      <c r="F124" s="14"/>
      <c r="G124" s="16"/>
      <c r="H124" s="14"/>
      <c r="I124" s="14"/>
      <c r="J124" s="26"/>
      <c r="K124" s="27"/>
    </row>
    <row r="125" spans="1:11" ht="25.15" customHeight="1">
      <c r="A125" s="119"/>
      <c r="B125" s="125"/>
      <c r="C125" s="74" t="s">
        <v>247</v>
      </c>
      <c r="D125" s="91" t="s">
        <v>248</v>
      </c>
      <c r="E125" s="52">
        <v>20000</v>
      </c>
      <c r="F125" s="14"/>
      <c r="G125" s="16"/>
      <c r="H125" s="14"/>
      <c r="I125" s="14"/>
      <c r="J125" s="26"/>
      <c r="K125" s="27"/>
    </row>
    <row r="126" spans="1:11" ht="25.15" customHeight="1">
      <c r="A126" s="119"/>
      <c r="B126" s="125"/>
      <c r="C126" s="74" t="s">
        <v>249</v>
      </c>
      <c r="D126" s="91" t="s">
        <v>250</v>
      </c>
      <c r="E126" s="52">
        <v>20000</v>
      </c>
      <c r="F126" s="14"/>
      <c r="G126" s="16"/>
      <c r="H126" s="14"/>
      <c r="I126" s="14"/>
      <c r="J126" s="26"/>
      <c r="K126" s="27"/>
    </row>
    <row r="127" spans="1:11" ht="25.15" customHeight="1">
      <c r="A127" s="119"/>
      <c r="B127" s="125"/>
      <c r="C127" s="74" t="s">
        <v>251</v>
      </c>
      <c r="D127" s="91" t="s">
        <v>234</v>
      </c>
      <c r="E127" s="52">
        <v>18000</v>
      </c>
      <c r="F127" s="14"/>
      <c r="G127" s="16"/>
      <c r="H127" s="14"/>
      <c r="I127" s="14"/>
      <c r="J127" s="26"/>
      <c r="K127" s="27"/>
    </row>
    <row r="128" spans="1:11" ht="25.15" customHeight="1">
      <c r="A128" s="119"/>
      <c r="B128" s="125"/>
      <c r="C128" s="74" t="s">
        <v>252</v>
      </c>
      <c r="D128" s="91" t="s">
        <v>253</v>
      </c>
      <c r="E128" s="52">
        <v>20000</v>
      </c>
      <c r="F128" s="14"/>
      <c r="G128" s="16"/>
      <c r="H128" s="14"/>
      <c r="I128" s="14"/>
      <c r="J128" s="26"/>
      <c r="K128" s="27"/>
    </row>
    <row r="129" spans="1:11" ht="25.15" customHeight="1">
      <c r="A129" s="119"/>
      <c r="B129" s="125"/>
      <c r="C129" s="74" t="s">
        <v>254</v>
      </c>
      <c r="D129" s="91" t="s">
        <v>255</v>
      </c>
      <c r="E129" s="52">
        <v>10000</v>
      </c>
      <c r="F129" s="14"/>
      <c r="G129" s="16"/>
      <c r="H129" s="14"/>
      <c r="I129" s="14"/>
      <c r="J129" s="26"/>
      <c r="K129" s="27"/>
    </row>
    <row r="130" spans="1:11" ht="25.15" customHeight="1" thickBot="1">
      <c r="A130" s="119"/>
      <c r="B130" s="127"/>
      <c r="C130" s="78" t="s">
        <v>256</v>
      </c>
      <c r="D130" s="92" t="s">
        <v>257</v>
      </c>
      <c r="E130" s="54">
        <v>9600</v>
      </c>
      <c r="F130" s="14"/>
      <c r="G130" s="16"/>
      <c r="H130" s="14"/>
      <c r="I130" s="14"/>
      <c r="J130" s="26"/>
      <c r="K130" s="27"/>
    </row>
    <row r="131" spans="1:11" ht="20.45" customHeight="1" thickBot="1">
      <c r="A131" s="120"/>
      <c r="B131" s="40"/>
      <c r="C131" s="79"/>
      <c r="D131" s="64" t="s">
        <v>83</v>
      </c>
      <c r="E131" s="48">
        <f>SUM(E67:E130)</f>
        <v>829503.73</v>
      </c>
      <c r="F131" s="14"/>
      <c r="G131" s="11"/>
      <c r="H131" s="11"/>
      <c r="I131" s="7"/>
      <c r="J131" s="28"/>
      <c r="K131" s="31"/>
    </row>
    <row r="132" spans="1:11" ht="15" thickBot="1">
      <c r="A132" s="3"/>
      <c r="B132" s="59"/>
      <c r="C132" s="82"/>
      <c r="D132" s="93"/>
      <c r="E132" s="65"/>
      <c r="F132" s="14"/>
      <c r="G132" s="6"/>
      <c r="H132" s="6"/>
      <c r="J132" s="24"/>
      <c r="K132" s="27"/>
    </row>
    <row r="133" spans="1:11" ht="28.5" customHeight="1">
      <c r="A133" s="121" t="s">
        <v>258</v>
      </c>
      <c r="B133" s="100" t="s">
        <v>8</v>
      </c>
      <c r="C133" s="73" t="s">
        <v>259</v>
      </c>
      <c r="D133" s="99" t="s">
        <v>260</v>
      </c>
      <c r="E133" s="51">
        <v>3000</v>
      </c>
      <c r="F133" s="1"/>
      <c r="G133" s="11"/>
      <c r="H133" s="11"/>
      <c r="I133" s="7"/>
      <c r="J133" s="32"/>
      <c r="K133" s="30"/>
    </row>
    <row r="134" spans="1:11" ht="28.5" customHeight="1" thickBot="1">
      <c r="A134" s="122"/>
      <c r="B134" s="101"/>
      <c r="C134" s="77" t="s">
        <v>261</v>
      </c>
      <c r="D134" s="95" t="s">
        <v>262</v>
      </c>
      <c r="E134" s="53">
        <v>25000</v>
      </c>
      <c r="F134" s="1"/>
      <c r="G134" s="11"/>
      <c r="H134" s="11"/>
      <c r="I134" s="7"/>
      <c r="J134" s="32"/>
      <c r="K134" s="30"/>
    </row>
    <row r="135" spans="1:11" ht="25.5">
      <c r="A135" s="122"/>
      <c r="B135" s="100" t="s">
        <v>54</v>
      </c>
      <c r="C135" s="80" t="s">
        <v>263</v>
      </c>
      <c r="D135" s="90" t="s">
        <v>264</v>
      </c>
      <c r="E135" s="51">
        <v>2000</v>
      </c>
      <c r="F135" s="14"/>
      <c r="G135" s="7"/>
      <c r="H135" s="11"/>
      <c r="I135" s="7"/>
      <c r="J135" s="28"/>
      <c r="K135" s="30"/>
    </row>
    <row r="136" spans="1:11" ht="14.25">
      <c r="A136" s="122"/>
      <c r="B136" s="110"/>
      <c r="C136" s="74" t="s">
        <v>265</v>
      </c>
      <c r="D136" s="91" t="s">
        <v>266</v>
      </c>
      <c r="E136" s="52">
        <v>2000</v>
      </c>
      <c r="F136" s="14"/>
      <c r="G136" s="7"/>
      <c r="H136" s="11"/>
      <c r="I136" s="7"/>
      <c r="J136" s="28"/>
      <c r="K136" s="30"/>
    </row>
    <row r="137" spans="1:11" ht="14.25">
      <c r="A137" s="122"/>
      <c r="B137" s="110"/>
      <c r="C137" s="74" t="s">
        <v>267</v>
      </c>
      <c r="D137" s="91" t="s">
        <v>268</v>
      </c>
      <c r="E137" s="52">
        <v>2000</v>
      </c>
      <c r="F137" s="14"/>
      <c r="G137" s="16"/>
      <c r="H137" s="14"/>
      <c r="I137" s="14"/>
      <c r="J137" s="26"/>
      <c r="K137" s="27"/>
    </row>
    <row r="138" spans="1:11" ht="14.25">
      <c r="A138" s="122"/>
      <c r="B138" s="110"/>
      <c r="C138" s="74" t="s">
        <v>269</v>
      </c>
      <c r="D138" s="91" t="s">
        <v>270</v>
      </c>
      <c r="E138" s="52">
        <v>1350</v>
      </c>
      <c r="F138" s="14"/>
      <c r="G138" s="7"/>
      <c r="H138" s="11"/>
      <c r="I138" s="7"/>
      <c r="J138" s="28"/>
      <c r="K138" s="30"/>
    </row>
    <row r="139" spans="1:11" ht="25.5">
      <c r="A139" s="122"/>
      <c r="B139" s="110"/>
      <c r="C139" s="74" t="s">
        <v>271</v>
      </c>
      <c r="D139" s="91" t="s">
        <v>272</v>
      </c>
      <c r="E139" s="52">
        <v>1550</v>
      </c>
      <c r="F139" s="14"/>
      <c r="G139" s="7"/>
      <c r="H139" s="11"/>
      <c r="I139" s="7"/>
      <c r="J139" s="28"/>
      <c r="K139" s="30"/>
    </row>
    <row r="140" spans="1:11" ht="14.25">
      <c r="A140" s="122"/>
      <c r="B140" s="110"/>
      <c r="C140" s="74" t="s">
        <v>273</v>
      </c>
      <c r="D140" s="91" t="s">
        <v>274</v>
      </c>
      <c r="E140" s="52">
        <v>2000</v>
      </c>
      <c r="F140" s="14"/>
      <c r="G140" s="7"/>
      <c r="H140" s="11"/>
      <c r="I140" s="7"/>
      <c r="J140" s="28"/>
      <c r="K140" s="30"/>
    </row>
    <row r="141" spans="1:11" ht="14.25">
      <c r="A141" s="122"/>
      <c r="B141" s="110"/>
      <c r="C141" s="74" t="s">
        <v>275</v>
      </c>
      <c r="D141" s="91" t="s">
        <v>276</v>
      </c>
      <c r="E141" s="52">
        <v>1999</v>
      </c>
      <c r="F141" s="14"/>
      <c r="G141" s="7"/>
      <c r="H141" s="11"/>
      <c r="I141" s="7"/>
      <c r="J141" s="28"/>
      <c r="K141" s="30"/>
    </row>
    <row r="142" spans="1:11" ht="14.25">
      <c r="A142" s="122"/>
      <c r="B142" s="110"/>
      <c r="C142" s="74" t="s">
        <v>277</v>
      </c>
      <c r="D142" s="91" t="s">
        <v>278</v>
      </c>
      <c r="E142" s="52">
        <v>2000</v>
      </c>
      <c r="F142" s="14"/>
      <c r="G142" s="7"/>
      <c r="H142" s="11"/>
      <c r="I142" s="7"/>
      <c r="J142" s="28"/>
      <c r="K142" s="30"/>
    </row>
    <row r="143" spans="1:11" ht="25.5">
      <c r="A143" s="122"/>
      <c r="B143" s="110"/>
      <c r="C143" s="74" t="s">
        <v>279</v>
      </c>
      <c r="D143" s="91" t="s">
        <v>280</v>
      </c>
      <c r="E143" s="52">
        <v>2000</v>
      </c>
      <c r="F143" s="14"/>
      <c r="G143" s="7"/>
      <c r="H143" s="11"/>
      <c r="I143" s="7"/>
      <c r="J143" s="28"/>
      <c r="K143" s="30"/>
    </row>
    <row r="144" spans="1:11" ht="14.25">
      <c r="A144" s="122"/>
      <c r="B144" s="110"/>
      <c r="C144" s="74" t="s">
        <v>281</v>
      </c>
      <c r="D144" s="91" t="s">
        <v>282</v>
      </c>
      <c r="E144" s="52">
        <v>1950</v>
      </c>
      <c r="F144" s="14"/>
      <c r="G144" s="7"/>
      <c r="H144" s="11"/>
      <c r="I144" s="7"/>
      <c r="J144" s="28"/>
      <c r="K144" s="30"/>
    </row>
    <row r="145" spans="1:11" ht="14.25">
      <c r="A145" s="122"/>
      <c r="B145" s="110"/>
      <c r="C145" s="74" t="s">
        <v>283</v>
      </c>
      <c r="D145" s="91" t="s">
        <v>284</v>
      </c>
      <c r="E145" s="52">
        <v>2000</v>
      </c>
      <c r="F145" s="14"/>
      <c r="G145" s="7"/>
      <c r="H145" s="31"/>
      <c r="I145" s="7"/>
      <c r="J145" s="28"/>
      <c r="K145" s="30"/>
    </row>
    <row r="146" spans="1:11" ht="38.25">
      <c r="A146" s="122"/>
      <c r="B146" s="110"/>
      <c r="C146" s="74" t="s">
        <v>285</v>
      </c>
      <c r="D146" s="91" t="s">
        <v>286</v>
      </c>
      <c r="E146" s="52">
        <v>1200</v>
      </c>
      <c r="F146" s="14"/>
      <c r="G146" s="7"/>
      <c r="H146" s="11"/>
      <c r="I146" s="7"/>
      <c r="J146" s="28"/>
      <c r="K146" s="30"/>
    </row>
    <row r="147" spans="1:11" ht="26.25" thickBot="1">
      <c r="A147" s="122"/>
      <c r="B147" s="111"/>
      <c r="C147" s="78" t="s">
        <v>287</v>
      </c>
      <c r="D147" s="92" t="s">
        <v>288</v>
      </c>
      <c r="E147" s="54">
        <v>2000</v>
      </c>
      <c r="F147" s="14"/>
      <c r="G147" s="7"/>
      <c r="H147" s="11"/>
      <c r="I147" s="7"/>
      <c r="J147" s="28"/>
      <c r="K147" s="30"/>
    </row>
    <row r="148" spans="1:11" ht="20.45" customHeight="1" thickBot="1">
      <c r="A148" s="123"/>
      <c r="B148" s="58"/>
      <c r="C148" s="18"/>
      <c r="D148" s="86" t="s">
        <v>83</v>
      </c>
      <c r="E148" s="49">
        <f>SUM(E133:E147)</f>
        <v>52049</v>
      </c>
      <c r="F148" s="14"/>
      <c r="G148" s="16"/>
      <c r="H148" s="14"/>
      <c r="I148" s="14"/>
      <c r="J148" s="26"/>
      <c r="K148" s="27"/>
    </row>
    <row r="149" spans="1:11" ht="12.75">
      <c r="A149" s="8"/>
      <c r="B149" s="59"/>
      <c r="C149" s="29"/>
      <c r="D149" s="87"/>
      <c r="E149" s="50"/>
      <c r="F149" s="14"/>
      <c r="G149" s="14"/>
      <c r="H149" s="14"/>
      <c r="I149" s="14"/>
      <c r="J149" s="26"/>
    </row>
    <row r="150" spans="1:11" ht="12.75">
      <c r="C150" s="29"/>
    </row>
    <row r="151" spans="1:11" ht="12.75">
      <c r="C151" s="29"/>
    </row>
    <row r="152" spans="1:11" ht="12.75">
      <c r="C152" s="29"/>
    </row>
    <row r="153" spans="1:11" ht="12.75">
      <c r="C153" s="29"/>
    </row>
    <row r="154" spans="1:11" ht="12.75">
      <c r="C154" s="29"/>
    </row>
    <row r="155" spans="1:11" ht="12.75">
      <c r="C155" s="29"/>
    </row>
    <row r="156" spans="1:11" ht="12.75">
      <c r="C156" s="29"/>
    </row>
    <row r="157" spans="1:11" ht="12.75">
      <c r="C157" s="29"/>
    </row>
    <row r="158" spans="1:11" ht="12.75">
      <c r="C158" s="29"/>
    </row>
    <row r="159" spans="1:11" ht="12.75">
      <c r="C159" s="29"/>
    </row>
    <row r="160" spans="1:11" ht="12.75">
      <c r="C160" s="29"/>
    </row>
  </sheetData>
  <mergeCells count="16">
    <mergeCell ref="B135:B147"/>
    <mergeCell ref="A5:A41"/>
    <mergeCell ref="A43:A65"/>
    <mergeCell ref="A67:A131"/>
    <mergeCell ref="A133:A148"/>
    <mergeCell ref="B52:B63"/>
    <mergeCell ref="B67:B92"/>
    <mergeCell ref="B93:B104"/>
    <mergeCell ref="B105:B118"/>
    <mergeCell ref="B119:B130"/>
    <mergeCell ref="B133:B134"/>
    <mergeCell ref="B43:B50"/>
    <mergeCell ref="B5:B10"/>
    <mergeCell ref="B11:B16"/>
    <mergeCell ref="B17:B26"/>
    <mergeCell ref="B27:B40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848E78A35F918488987FE4DC09014BA" ma:contentTypeVersion="26" ma:contentTypeDescription="Umožňuje vytvoriť nový dokument." ma:contentTypeScope="" ma:versionID="67a91ea3e67cba10b594c997b510996e">
  <xsd:schema xmlns:xsd="http://www.w3.org/2001/XMLSchema" xmlns:xs="http://www.w3.org/2001/XMLSchema" xmlns:p="http://schemas.microsoft.com/office/2006/metadata/properties" xmlns:ns2="7ed99d85-ae89-4068-922d-e5fd1cfb066d" xmlns:ns3="446137ef-2b87-4a64-b6bc-4f65e7b7daf6" targetNamespace="http://schemas.microsoft.com/office/2006/metadata/properties" ma:root="true" ma:fieldsID="b4bb7a8b7e3cdd027dd6fd5558069155" ns2:_="" ns3:_="">
    <xsd:import namespace="7ed99d85-ae89-4068-922d-e5fd1cfb066d"/>
    <xsd:import namespace="446137ef-2b87-4a64-b6bc-4f65e7b7da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Sektor" minOccurs="0"/>
                <xsd:element ref="ns2:7f150dce-5c01-4ec2-ab3f-5a8012591514CountryOrRegion" minOccurs="0"/>
                <xsd:element ref="ns2:7f150dce-5c01-4ec2-ab3f-5a8012591514State" minOccurs="0"/>
                <xsd:element ref="ns2:7f150dce-5c01-4ec2-ab3f-5a8012591514City" minOccurs="0"/>
                <xsd:element ref="ns2:7f150dce-5c01-4ec2-ab3f-5a8012591514PostalCode" minOccurs="0"/>
                <xsd:element ref="ns2:7f150dce-5c01-4ec2-ab3f-5a8012591514Street" minOccurs="0"/>
                <xsd:element ref="ns2:7f150dce-5c01-4ec2-ab3f-5a8012591514GeoLoc" minOccurs="0"/>
                <xsd:element ref="ns2:7f150dce-5c01-4ec2-ab3f-5a8012591514DispName" minOccurs="0"/>
                <xsd:element ref="ns2:MediaLengthInSeconds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d99d85-ae89-4068-922d-e5fd1cfb06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Značky obrázka" ma:readOnly="false" ma:fieldId="{5cf76f15-5ced-4ddc-b409-7134ff3c332f}" ma:taxonomyMulti="true" ma:sspId="661f9d0c-4c9d-47be-bd7a-990bd7cfeec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Sektor" ma:index="18" nillable="true" ma:displayName="Sektor" ma:format="Dropdown" ma:internalName="Sektor">
      <xsd:simpleType>
        <xsd:restriction base="dms:Unknown"/>
      </xsd:simpleType>
    </xsd:element>
    <xsd:element name="7f150dce-5c01-4ec2-ab3f-5a8012591514CountryOrRegion" ma:index="19" nillable="true" ma:displayName="Sektor: krajina/oblasť" ma:internalName="CountryOrRegion" ma:readOnly="true">
      <xsd:simpleType>
        <xsd:restriction base="dms:Text"/>
      </xsd:simpleType>
    </xsd:element>
    <xsd:element name="7f150dce-5c01-4ec2-ab3f-5a8012591514State" ma:index="20" nillable="true" ma:displayName="Sektor: štát" ma:internalName="State" ma:readOnly="true">
      <xsd:simpleType>
        <xsd:restriction base="dms:Text"/>
      </xsd:simpleType>
    </xsd:element>
    <xsd:element name="7f150dce-5c01-4ec2-ab3f-5a8012591514City" ma:index="21" nillable="true" ma:displayName="Sektor: mesto" ma:internalName="City" ma:readOnly="true">
      <xsd:simpleType>
        <xsd:restriction base="dms:Text"/>
      </xsd:simpleType>
    </xsd:element>
    <xsd:element name="7f150dce-5c01-4ec2-ab3f-5a8012591514PostalCode" ma:index="22" nillable="true" ma:displayName="Sektor: PSČ" ma:internalName="PostalCode" ma:readOnly="true">
      <xsd:simpleType>
        <xsd:restriction base="dms:Text"/>
      </xsd:simpleType>
    </xsd:element>
    <xsd:element name="7f150dce-5c01-4ec2-ab3f-5a8012591514Street" ma:index="23" nillable="true" ma:displayName="Sektor: ulica" ma:internalName="Street" ma:readOnly="true">
      <xsd:simpleType>
        <xsd:restriction base="dms:Text"/>
      </xsd:simpleType>
    </xsd:element>
    <xsd:element name="7f150dce-5c01-4ec2-ab3f-5a8012591514GeoLoc" ma:index="24" nillable="true" ma:displayName="Sektor: súradnice" ma:internalName="GeoLoc" ma:readOnly="true">
      <xsd:simpleType>
        <xsd:restriction base="dms:Unknown"/>
      </xsd:simpleType>
    </xsd:element>
    <xsd:element name="7f150dce-5c01-4ec2-ab3f-5a8012591514DispName" ma:index="25" nillable="true" ma:displayName="Sektor: názov" ma:internalName="DispName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9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3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3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6137ef-2b87-4a64-b6bc-4f65e7b7daf6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860c6dc4-6722-41ae-b6c3-a1853376bc4e}" ma:internalName="TaxCatchAll" ma:showField="CatchAllData" ma:web="446137ef-2b87-4a64-b6bc-4f65e7b7da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2165E4-61C3-4A4D-84C4-0A51CB38D139}"/>
</file>

<file path=customXml/itemProps2.xml><?xml version="1.0" encoding="utf-8"?>
<ds:datastoreItem xmlns:ds="http://schemas.openxmlformats.org/officeDocument/2006/customXml" ds:itemID="{5CE8FF31-DB76-4EE1-BB78-303810E8FC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2026-04-10T12:27:37Z</dcterms:modified>
  <cp:category/>
  <cp:contentStatus/>
</cp:coreProperties>
</file>